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08"/>
  <workbookPr/>
  <mc:AlternateContent xmlns:mc="http://schemas.openxmlformats.org/markup-compatibility/2006">
    <mc:Choice Requires="x15">
      <x15ac:absPath xmlns:x15ac="http://schemas.microsoft.com/office/spreadsheetml/2010/11/ac" url="/Users/billstclair/Sites/etwof/blog/gab/"/>
    </mc:Choice>
  </mc:AlternateContent>
  <bookViews>
    <workbookView xWindow="0" yWindow="460" windowWidth="28800" windowHeight="17620"/>
  </bookViews>
  <sheets>
    <sheet name="debt.txt" sheetId="1" r:id="rId1"/>
  </sheets>
  <definedNames>
    <definedName name="_xlnm.Print_Area" localSheetId="0">#REF!</definedName>
    <definedName name="_xlnm.Sheet_Title" localSheetId="0">"debt.txt"</definedName>
  </definedNames>
  <calcPr calcId="150001" iterate="1" concurrentCalc="0"/>
  <webPublishing css="0" allowPng="1" codePage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9" i="1" l="1"/>
  <c r="F139" i="1"/>
  <c r="G135" i="1"/>
  <c r="F135" i="1"/>
  <c r="G134" i="1"/>
  <c r="F134" i="1"/>
  <c r="G133" i="1"/>
  <c r="F133" i="1"/>
  <c r="G132" i="1"/>
  <c r="F132" i="1"/>
  <c r="G131" i="1"/>
  <c r="F131" i="1"/>
  <c r="G130" i="1"/>
  <c r="F130" i="1"/>
  <c r="G129" i="1"/>
  <c r="F129" i="1"/>
  <c r="G128" i="1"/>
  <c r="F128" i="1"/>
  <c r="G127" i="1"/>
  <c r="F127" i="1"/>
  <c r="G126" i="1"/>
  <c r="F126" i="1"/>
  <c r="G125" i="1"/>
  <c r="F125" i="1"/>
  <c r="G124" i="1"/>
  <c r="F124" i="1"/>
  <c r="G123" i="1"/>
  <c r="F123" i="1"/>
  <c r="G122" i="1"/>
  <c r="F122" i="1"/>
  <c r="G121" i="1"/>
  <c r="F121" i="1"/>
  <c r="G120" i="1"/>
  <c r="F120" i="1"/>
  <c r="G119" i="1"/>
  <c r="F119" i="1"/>
  <c r="G118" i="1"/>
  <c r="F118" i="1"/>
  <c r="G117" i="1"/>
  <c r="F117" i="1"/>
  <c r="G116" i="1"/>
  <c r="F116" i="1"/>
  <c r="G115" i="1"/>
  <c r="F115" i="1"/>
  <c r="G114" i="1"/>
  <c r="F114" i="1"/>
  <c r="G113" i="1"/>
  <c r="F113" i="1"/>
  <c r="G112" i="1"/>
  <c r="F112" i="1"/>
  <c r="G111" i="1"/>
  <c r="F111" i="1"/>
  <c r="G110" i="1"/>
  <c r="F110" i="1"/>
  <c r="G109" i="1"/>
  <c r="F109" i="1"/>
  <c r="G108" i="1"/>
  <c r="F108" i="1"/>
  <c r="G107" i="1"/>
  <c r="F107" i="1"/>
  <c r="G106" i="1"/>
  <c r="F106" i="1"/>
  <c r="G105" i="1"/>
  <c r="F105" i="1"/>
  <c r="G104" i="1"/>
  <c r="F104" i="1"/>
  <c r="G103" i="1"/>
  <c r="F103" i="1"/>
  <c r="G102" i="1"/>
  <c r="F102" i="1"/>
  <c r="G101" i="1"/>
  <c r="F101" i="1"/>
  <c r="G100" i="1"/>
  <c r="F100" i="1"/>
  <c r="G99" i="1"/>
  <c r="F99" i="1"/>
  <c r="G98" i="1"/>
  <c r="F98" i="1"/>
  <c r="G97" i="1"/>
  <c r="F97" i="1"/>
  <c r="G96" i="1"/>
  <c r="F96" i="1"/>
  <c r="G95" i="1"/>
  <c r="F95" i="1"/>
  <c r="G94" i="1"/>
  <c r="F94" i="1"/>
  <c r="G93" i="1"/>
  <c r="F93" i="1"/>
  <c r="G92" i="1"/>
  <c r="F92" i="1"/>
  <c r="G91" i="1"/>
  <c r="F91" i="1"/>
  <c r="G90" i="1"/>
  <c r="F90" i="1"/>
  <c r="G89" i="1"/>
  <c r="F89" i="1"/>
  <c r="G88" i="1"/>
  <c r="F88" i="1"/>
  <c r="G87" i="1"/>
  <c r="F87" i="1"/>
  <c r="G86" i="1"/>
  <c r="F86" i="1"/>
  <c r="G85" i="1"/>
  <c r="F85" i="1"/>
  <c r="G84" i="1"/>
  <c r="F84" i="1"/>
  <c r="G83" i="1"/>
  <c r="F83" i="1"/>
  <c r="G82" i="1"/>
  <c r="F82" i="1"/>
  <c r="G81" i="1"/>
  <c r="F81" i="1"/>
  <c r="G80" i="1"/>
  <c r="F80" i="1"/>
  <c r="G79" i="1"/>
  <c r="F79" i="1"/>
  <c r="G78" i="1"/>
  <c r="F78" i="1"/>
  <c r="G77" i="1"/>
  <c r="F77" i="1"/>
  <c r="G76" i="1"/>
  <c r="F76" i="1"/>
  <c r="G75" i="1"/>
  <c r="F75" i="1"/>
  <c r="G74" i="1"/>
  <c r="F74" i="1"/>
  <c r="G73" i="1"/>
  <c r="F73" i="1"/>
  <c r="G72" i="1"/>
  <c r="F72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</calcChain>
</file>

<file path=xl/sharedStrings.xml><?xml version="1.0" encoding="utf-8"?>
<sst xmlns="http://schemas.openxmlformats.org/spreadsheetml/2006/main" count="14" uniqueCount="9">
  <si>
    <t>Day</t>
  </si>
  <si>
    <t>Debt Held by the Public</t>
  </si>
  <si>
    <t>Interfovernmental Holdings</t>
  </si>
  <si>
    <t>Total Public Debt Outstanding</t>
  </si>
  <si>
    <t>Public Debt Delta</t>
  </si>
  <si>
    <t>Total Debt Delta</t>
  </si>
  <si>
    <t>Day</t>
  </si>
  <si>
    <t>TOTAL</t>
  </si>
  <si>
    <t>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</si>
</sst>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%_);\(0.00%\)"/>
  </numFmts>
  <fonts count="4" x14ac:knownFonts="1">
    <font>
      <sz val="12"/>
      <color rgb="FF000000"/>
      <name val="Sans"/>
    </font>
    <font>
      <b/>
      <sz val="10"/>
      <color rgb="FF0000FF"/>
      <name val="Sans"/>
    </font>
    <font>
      <b/>
      <sz val="10"/>
      <color rgb="FF000000"/>
      <name val="Sans"/>
    </font>
    <font>
      <sz val="10"/>
      <color rgb="FF000000"/>
      <name val="Sans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Fill="1" applyBorder="1"/>
    <xf numFmtId="0" fontId="1" fillId="0" borderId="1" xfId="0" applyNumberFormat="1" applyFont="1" applyFill="1" applyBorder="1" applyAlignment="1">
      <alignment wrapText="1"/>
    </xf>
    <xf numFmtId="4" fontId="2" fillId="0" borderId="1" xfId="0" applyNumberFormat="1" applyFont="1" applyFill="1" applyBorder="1" applyAlignment="1">
      <alignment wrapText="1"/>
    </xf>
    <xf numFmtId="0" fontId="2" fillId="0" borderId="1" xfId="0" applyNumberFormat="1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wrapText="1"/>
    </xf>
    <xf numFmtId="4" fontId="3" fillId="0" borderId="1" xfId="0" applyNumberFormat="1" applyFont="1" applyFill="1" applyBorder="1" applyAlignment="1">
      <alignment wrapText="1"/>
    </xf>
    <xf numFmtId="164" fontId="3" fillId="0" borderId="1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easurydirect.gov/NP/debt/search?startMonth=01&amp;startDay=20&amp;startYear=2017&amp;endMonth=07&amp;endDay=31&amp;endYear=2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9"/>
  <sheetViews>
    <sheetView tabSelected="1" workbookViewId="0"/>
  </sheetViews>
  <sheetFormatPr baseColWidth="10" defaultColWidth="8.83203125" defaultRowHeight="16" x14ac:dyDescent="0.2"/>
  <cols>
    <col min="1" max="1" width="10.6640625" customWidth="1"/>
    <col min="2" max="2" width="23.5" customWidth="1"/>
    <col min="3" max="3" width="22.5" customWidth="1"/>
    <col min="4" max="4" width="23.5" customWidth="1"/>
    <col min="5" max="5" width="4.5" customWidth="1"/>
    <col min="6" max="6" width="22.6640625" customWidth="1"/>
    <col min="7" max="7" width="24.33203125" customWidth="1"/>
  </cols>
  <sheetData>
    <row r="1" spans="1:256" x14ac:dyDescent="0.2">
      <c r="A1" s="1" t="s">
        <v>8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x14ac:dyDescent="0.2">
      <c r="A2" s="3"/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x14ac:dyDescent="0.2">
      <c r="A3" s="4" t="s">
        <v>0</v>
      </c>
      <c r="B3" s="5" t="s">
        <v>1</v>
      </c>
      <c r="C3" s="5" t="s">
        <v>2</v>
      </c>
      <c r="D3" s="5" t="s">
        <v>3</v>
      </c>
      <c r="E3" s="4"/>
      <c r="F3" s="4" t="s">
        <v>4</v>
      </c>
      <c r="G3" s="4" t="s">
        <v>5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x14ac:dyDescent="0.2">
      <c r="A4" s="6">
        <v>42755</v>
      </c>
      <c r="B4" s="7">
        <v>14403704176388.9</v>
      </c>
      <c r="C4" s="7">
        <v>5543600378823.5498</v>
      </c>
      <c r="D4" s="7">
        <v>19947304555212.5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</row>
    <row r="5" spans="1:256" x14ac:dyDescent="0.2">
      <c r="A5" s="6">
        <v>42758</v>
      </c>
      <c r="B5" s="7">
        <v>14403351740088.5</v>
      </c>
      <c r="C5" s="7">
        <v>5546326626909.5303</v>
      </c>
      <c r="D5" s="7">
        <v>19949678366998</v>
      </c>
      <c r="E5" s="6"/>
      <c r="F5" s="7">
        <f t="shared" ref="F5:F36" si="0">B5-B4</f>
        <v>-352436300.40039062</v>
      </c>
      <c r="G5" s="7">
        <f t="shared" ref="G5:G36" si="1">D5-D4</f>
        <v>2373811785.5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</row>
    <row r="6" spans="1:256" x14ac:dyDescent="0.2">
      <c r="A6" s="6">
        <v>42759</v>
      </c>
      <c r="B6" s="7">
        <v>14403553860564.199</v>
      </c>
      <c r="C6" s="7">
        <v>5554535694795.5801</v>
      </c>
      <c r="D6" s="7">
        <v>19958089555359.801</v>
      </c>
      <c r="E6" s="6"/>
      <c r="F6" s="7">
        <f t="shared" si="0"/>
        <v>202120475.69921875</v>
      </c>
      <c r="G6" s="7">
        <f t="shared" si="1"/>
        <v>8411188361.8007812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</row>
    <row r="7" spans="1:256" x14ac:dyDescent="0.2">
      <c r="A7" s="6">
        <v>42760</v>
      </c>
      <c r="B7" s="7">
        <v>14403832990025.6</v>
      </c>
      <c r="C7" s="7">
        <v>5546770252641.9805</v>
      </c>
      <c r="D7" s="7">
        <v>19950603242667.5</v>
      </c>
      <c r="E7" s="6"/>
      <c r="F7" s="7">
        <f t="shared" si="0"/>
        <v>279129461.40039062</v>
      </c>
      <c r="G7" s="7">
        <f t="shared" si="1"/>
        <v>-7486312692.3007812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</row>
    <row r="8" spans="1:256" x14ac:dyDescent="0.2">
      <c r="A8" s="6">
        <v>42761</v>
      </c>
      <c r="B8" s="7">
        <v>14387199090397.199</v>
      </c>
      <c r="C8" s="7">
        <v>5552709700473.2402</v>
      </c>
      <c r="D8" s="7">
        <v>19939908790870.5</v>
      </c>
      <c r="E8" s="6"/>
      <c r="F8" s="7">
        <f t="shared" si="0"/>
        <v>-16633899628.400391</v>
      </c>
      <c r="G8" s="7">
        <f t="shared" si="1"/>
        <v>-10694451797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</row>
    <row r="9" spans="1:256" x14ac:dyDescent="0.2">
      <c r="A9" s="6">
        <v>42762</v>
      </c>
      <c r="B9" s="7">
        <v>14387267502732.5</v>
      </c>
      <c r="C9" s="7">
        <v>5551752332096.3799</v>
      </c>
      <c r="D9" s="7">
        <v>19939019834828.898</v>
      </c>
      <c r="E9" s="6"/>
      <c r="F9" s="7">
        <f t="shared" si="0"/>
        <v>68412335.30078125</v>
      </c>
      <c r="G9" s="7">
        <f t="shared" si="1"/>
        <v>-888956041.6015625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</row>
    <row r="10" spans="1:256" x14ac:dyDescent="0.2">
      <c r="A10" s="6">
        <v>42765</v>
      </c>
      <c r="B10" s="7">
        <v>14387073315008.199</v>
      </c>
      <c r="C10" s="7">
        <v>5552686948975.2598</v>
      </c>
      <c r="D10" s="7">
        <v>19939760263983.398</v>
      </c>
      <c r="E10" s="6"/>
      <c r="F10" s="7">
        <f t="shared" si="0"/>
        <v>-194187724.30078125</v>
      </c>
      <c r="G10" s="7">
        <f t="shared" si="1"/>
        <v>740429154.5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</row>
    <row r="11" spans="1:256" x14ac:dyDescent="0.2">
      <c r="A11" s="6">
        <v>42766</v>
      </c>
      <c r="B11" s="7">
        <v>14376138803534.801</v>
      </c>
      <c r="C11" s="7">
        <v>5561122510968.4805</v>
      </c>
      <c r="D11" s="7">
        <v>19937261314503.301</v>
      </c>
      <c r="E11" s="6"/>
      <c r="F11" s="7">
        <f t="shared" si="0"/>
        <v>-10934511473.398438</v>
      </c>
      <c r="G11" s="7">
        <f t="shared" si="1"/>
        <v>-2498949480.0976562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</row>
    <row r="12" spans="1:256" x14ac:dyDescent="0.2">
      <c r="A12" s="6">
        <v>42767</v>
      </c>
      <c r="B12" s="7">
        <v>14376018549508.199</v>
      </c>
      <c r="C12" s="7">
        <v>5524018923279.0498</v>
      </c>
      <c r="D12" s="7">
        <v>19900037472787.301</v>
      </c>
      <c r="E12" s="6"/>
      <c r="F12" s="7">
        <f t="shared" si="0"/>
        <v>-120254026.6015625</v>
      </c>
      <c r="G12" s="7">
        <f t="shared" si="1"/>
        <v>-37223841716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</row>
    <row r="13" spans="1:256" x14ac:dyDescent="0.2">
      <c r="A13" s="6">
        <v>42768</v>
      </c>
      <c r="B13" s="7">
        <v>14366132157960.801</v>
      </c>
      <c r="C13" s="7">
        <v>5536695305608.2998</v>
      </c>
      <c r="D13" s="7">
        <v>19902827463569.102</v>
      </c>
      <c r="E13" s="6"/>
      <c r="F13" s="7">
        <f t="shared" si="0"/>
        <v>-9886391547.3984375</v>
      </c>
      <c r="G13" s="7">
        <f t="shared" si="1"/>
        <v>2789990781.8007812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</row>
    <row r="14" spans="1:256" x14ac:dyDescent="0.2">
      <c r="A14" s="6">
        <v>42769</v>
      </c>
      <c r="B14" s="7">
        <v>14365217667097.699</v>
      </c>
      <c r="C14" s="7">
        <v>5520657483446.7803</v>
      </c>
      <c r="D14" s="7">
        <v>19885875150544.398</v>
      </c>
      <c r="E14" s="6"/>
      <c r="F14" s="7">
        <f t="shared" si="0"/>
        <v>-914490863.1015625</v>
      </c>
      <c r="G14" s="7">
        <f t="shared" si="1"/>
        <v>-16952313024.703125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</row>
    <row r="15" spans="1:256" x14ac:dyDescent="0.2">
      <c r="A15" s="6">
        <v>42772</v>
      </c>
      <c r="B15" s="7">
        <v>14365258270382.301</v>
      </c>
      <c r="C15" s="7">
        <v>5525071944834.25</v>
      </c>
      <c r="D15" s="7">
        <v>19890330215216.5</v>
      </c>
      <c r="E15" s="6"/>
      <c r="F15" s="7">
        <f t="shared" si="0"/>
        <v>40603284.6015625</v>
      </c>
      <c r="G15" s="7">
        <f t="shared" si="1"/>
        <v>4455064672.1015625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</row>
    <row r="16" spans="1:256" x14ac:dyDescent="0.2">
      <c r="A16" s="6">
        <v>42773</v>
      </c>
      <c r="B16" s="7">
        <v>14365365821333.1</v>
      </c>
      <c r="C16" s="7">
        <v>5530397847836.9697</v>
      </c>
      <c r="D16" s="7">
        <v>19895763669170.102</v>
      </c>
      <c r="E16" s="6"/>
      <c r="F16" s="7">
        <f t="shared" si="0"/>
        <v>107550950.79882812</v>
      </c>
      <c r="G16" s="7">
        <f t="shared" si="1"/>
        <v>5433453953.6015625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</row>
    <row r="17" spans="1:256" x14ac:dyDescent="0.2">
      <c r="A17" s="6">
        <v>42774</v>
      </c>
      <c r="B17" s="7">
        <v>14366065663550.1</v>
      </c>
      <c r="C17" s="7">
        <v>5518540557906.0898</v>
      </c>
      <c r="D17" s="7">
        <v>19884606221456.199</v>
      </c>
      <c r="E17" s="6"/>
      <c r="F17" s="7">
        <f t="shared" si="0"/>
        <v>699842217</v>
      </c>
      <c r="G17" s="7">
        <f t="shared" si="1"/>
        <v>-11157447713.902344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</row>
    <row r="18" spans="1:256" x14ac:dyDescent="0.2">
      <c r="A18" s="6">
        <v>42775</v>
      </c>
      <c r="B18" s="7">
        <v>14402429500385.199</v>
      </c>
      <c r="C18" s="7">
        <v>5519906129921.5</v>
      </c>
      <c r="D18" s="7">
        <v>19922335630306.699</v>
      </c>
      <c r="E18" s="6"/>
      <c r="F18" s="7">
        <f t="shared" si="0"/>
        <v>36363836835.099609</v>
      </c>
      <c r="G18" s="7">
        <f t="shared" si="1"/>
        <v>37729408850.5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</row>
    <row r="19" spans="1:256" x14ac:dyDescent="0.2">
      <c r="A19" s="6">
        <v>42776</v>
      </c>
      <c r="B19" s="7">
        <v>14402525665272.9</v>
      </c>
      <c r="C19" s="7">
        <v>5518539623788.8203</v>
      </c>
      <c r="D19" s="7">
        <v>19921065289061.699</v>
      </c>
      <c r="E19" s="6"/>
      <c r="F19" s="7">
        <f t="shared" si="0"/>
        <v>96164887.701171875</v>
      </c>
      <c r="G19" s="7">
        <f t="shared" si="1"/>
        <v>-1270341245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</row>
    <row r="20" spans="1:256" x14ac:dyDescent="0.2">
      <c r="A20" s="6">
        <v>42779</v>
      </c>
      <c r="B20" s="7">
        <v>14402458044486.801</v>
      </c>
      <c r="C20" s="7">
        <v>5521760472587.6904</v>
      </c>
      <c r="D20" s="7">
        <v>19924218517074.5</v>
      </c>
      <c r="E20" s="6"/>
      <c r="F20" s="7">
        <f t="shared" si="0"/>
        <v>-67620786.099609375</v>
      </c>
      <c r="G20" s="7">
        <f t="shared" si="1"/>
        <v>3153228012.8007812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</row>
    <row r="21" spans="1:256" x14ac:dyDescent="0.2">
      <c r="A21" s="6">
        <v>42780</v>
      </c>
      <c r="B21" s="7">
        <v>14404012711813</v>
      </c>
      <c r="C21" s="7">
        <v>5528666521903.1904</v>
      </c>
      <c r="D21" s="7">
        <v>19932679233716.199</v>
      </c>
      <c r="E21" s="6"/>
      <c r="F21" s="7">
        <f t="shared" si="0"/>
        <v>1554667326.1992188</v>
      </c>
      <c r="G21" s="7">
        <f t="shared" si="1"/>
        <v>8460716641.6992188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</row>
    <row r="22" spans="1:256" x14ac:dyDescent="0.2">
      <c r="A22" s="6">
        <v>42781</v>
      </c>
      <c r="B22" s="7">
        <v>14417333314382.199</v>
      </c>
      <c r="C22" s="7">
        <v>5520031281120.7598</v>
      </c>
      <c r="D22" s="7">
        <v>19937364595503</v>
      </c>
      <c r="E22" s="6"/>
      <c r="F22" s="7">
        <f t="shared" si="0"/>
        <v>13320602569.199219</v>
      </c>
      <c r="G22" s="7">
        <f t="shared" si="1"/>
        <v>4685361786.8007812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</row>
    <row r="23" spans="1:256" x14ac:dyDescent="0.2">
      <c r="A23" s="6">
        <v>42782</v>
      </c>
      <c r="B23" s="7">
        <v>14403392566439.4</v>
      </c>
      <c r="C23" s="7">
        <v>5523188600438.96</v>
      </c>
      <c r="D23" s="7">
        <v>19926581166878.398</v>
      </c>
      <c r="E23" s="6"/>
      <c r="F23" s="7">
        <f t="shared" si="0"/>
        <v>-13940747942.798828</v>
      </c>
      <c r="G23" s="7">
        <f t="shared" si="1"/>
        <v>-10783428624.601562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</row>
    <row r="24" spans="1:256" x14ac:dyDescent="0.2">
      <c r="A24" s="6">
        <v>42783</v>
      </c>
      <c r="B24" s="7">
        <v>14403413744145.801</v>
      </c>
      <c r="C24" s="7">
        <v>5529091129955.6602</v>
      </c>
      <c r="D24" s="7">
        <v>19932504874101.5</v>
      </c>
      <c r="E24" s="6"/>
      <c r="F24" s="7">
        <f t="shared" si="0"/>
        <v>21177706.400390625</v>
      </c>
      <c r="G24" s="7">
        <f t="shared" si="1"/>
        <v>5923707223.1015625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</row>
    <row r="25" spans="1:256" x14ac:dyDescent="0.2">
      <c r="A25" s="6">
        <v>42787</v>
      </c>
      <c r="B25" s="7">
        <v>14403610733597.199</v>
      </c>
      <c r="C25" s="7">
        <v>5531705453238.5498</v>
      </c>
      <c r="D25" s="7">
        <v>19935316186835.801</v>
      </c>
      <c r="E25" s="6"/>
      <c r="F25" s="7">
        <f t="shared" si="0"/>
        <v>196989451.3984375</v>
      </c>
      <c r="G25" s="7">
        <f t="shared" si="1"/>
        <v>2811312734.3007812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</row>
    <row r="26" spans="1:256" x14ac:dyDescent="0.2">
      <c r="A26" s="6">
        <v>42788</v>
      </c>
      <c r="B26" s="7">
        <v>14404723995058.9</v>
      </c>
      <c r="C26" s="7">
        <v>5531156856922.1299</v>
      </c>
      <c r="D26" s="7">
        <v>19935880851981.102</v>
      </c>
      <c r="E26" s="6"/>
      <c r="F26" s="7">
        <f t="shared" si="0"/>
        <v>1113261461.7011719</v>
      </c>
      <c r="G26" s="7">
        <f t="shared" si="1"/>
        <v>564665145.30078125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</row>
    <row r="27" spans="1:256" x14ac:dyDescent="0.2">
      <c r="A27" s="6">
        <v>42789</v>
      </c>
      <c r="B27" s="7">
        <v>14384082361381.9</v>
      </c>
      <c r="C27" s="7">
        <v>5529818758806.29</v>
      </c>
      <c r="D27" s="7">
        <v>19913901120188.102</v>
      </c>
      <c r="E27" s="6"/>
      <c r="F27" s="7">
        <f t="shared" si="0"/>
        <v>-20641633677</v>
      </c>
      <c r="G27" s="7">
        <f t="shared" si="1"/>
        <v>-21979731793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</row>
    <row r="28" spans="1:256" x14ac:dyDescent="0.2">
      <c r="A28" s="6">
        <v>42790</v>
      </c>
      <c r="B28" s="7">
        <v>14396803784290.801</v>
      </c>
      <c r="C28" s="7">
        <v>5533344107395.9404</v>
      </c>
      <c r="D28" s="7">
        <v>19930147891686.699</v>
      </c>
      <c r="E28" s="6"/>
      <c r="F28" s="7">
        <f t="shared" si="0"/>
        <v>12721422908.900391</v>
      </c>
      <c r="G28" s="7">
        <f t="shared" si="1"/>
        <v>16246771498.597656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</row>
    <row r="29" spans="1:256" x14ac:dyDescent="0.2">
      <c r="A29" s="6">
        <v>42793</v>
      </c>
      <c r="B29" s="7">
        <v>14396788892014.199</v>
      </c>
      <c r="C29" s="7">
        <v>5534439928988.5801</v>
      </c>
      <c r="D29" s="7">
        <v>19931228821002.801</v>
      </c>
      <c r="E29" s="6"/>
      <c r="F29" s="7">
        <f t="shared" si="0"/>
        <v>-14892276.6015625</v>
      </c>
      <c r="G29" s="7">
        <f t="shared" si="1"/>
        <v>1080929316.1015625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</row>
    <row r="30" spans="1:256" x14ac:dyDescent="0.2">
      <c r="A30" s="6">
        <v>42794</v>
      </c>
      <c r="B30" s="7">
        <v>14411380938688.5</v>
      </c>
      <c r="C30" s="7">
        <v>5548212666153.04</v>
      </c>
      <c r="D30" s="7">
        <v>19959593604841.602</v>
      </c>
      <c r="E30" s="6"/>
      <c r="F30" s="7">
        <f t="shared" si="0"/>
        <v>14592046674.300781</v>
      </c>
      <c r="G30" s="7">
        <f t="shared" si="1"/>
        <v>28364783838.800781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</row>
    <row r="31" spans="1:256" x14ac:dyDescent="0.2">
      <c r="A31" s="6">
        <v>42795</v>
      </c>
      <c r="B31" s="7">
        <v>14408362699940.6</v>
      </c>
      <c r="C31" s="7">
        <v>5512056071348.6504</v>
      </c>
      <c r="D31" s="7">
        <v>19920418771289.301</v>
      </c>
      <c r="E31" s="6"/>
      <c r="F31" s="7">
        <f t="shared" si="0"/>
        <v>-3018238747.9003906</v>
      </c>
      <c r="G31" s="7">
        <f t="shared" si="1"/>
        <v>-39174833552.300781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</row>
    <row r="32" spans="1:256" x14ac:dyDescent="0.2">
      <c r="A32" s="6">
        <v>42796</v>
      </c>
      <c r="B32" s="7">
        <v>14373460119836.699</v>
      </c>
      <c r="C32" s="7">
        <v>5521498449196.2402</v>
      </c>
      <c r="D32" s="7">
        <v>19894958569033</v>
      </c>
      <c r="E32" s="6"/>
      <c r="F32" s="7">
        <f t="shared" si="0"/>
        <v>-34902580103.900391</v>
      </c>
      <c r="G32" s="7">
        <f t="shared" si="1"/>
        <v>-25460202256.300781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</row>
    <row r="33" spans="1:256" x14ac:dyDescent="0.2">
      <c r="A33" s="6">
        <v>42797</v>
      </c>
      <c r="B33" s="7">
        <v>14373224948688.4</v>
      </c>
      <c r="C33" s="7">
        <v>5505251728216.2305</v>
      </c>
      <c r="D33" s="7">
        <v>19878476676904.602</v>
      </c>
      <c r="E33" s="6"/>
      <c r="F33" s="7">
        <f t="shared" si="0"/>
        <v>-235171148.29882812</v>
      </c>
      <c r="G33" s="7">
        <f t="shared" si="1"/>
        <v>-16481892128.398438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</row>
    <row r="34" spans="1:256" x14ac:dyDescent="0.2">
      <c r="A34" s="6">
        <v>42800</v>
      </c>
      <c r="B34" s="7">
        <v>14373651850329.1</v>
      </c>
      <c r="C34" s="7">
        <v>5509361133740.7803</v>
      </c>
      <c r="D34" s="7">
        <v>19883012984069.898</v>
      </c>
      <c r="E34" s="6"/>
      <c r="F34" s="7">
        <f t="shared" si="0"/>
        <v>426901640.69921875</v>
      </c>
      <c r="G34" s="7">
        <f t="shared" si="1"/>
        <v>4536307165.296875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</row>
    <row r="35" spans="1:256" x14ac:dyDescent="0.2">
      <c r="A35" s="6">
        <v>42801</v>
      </c>
      <c r="B35" s="7">
        <v>14374138485372.6</v>
      </c>
      <c r="C35" s="7">
        <v>5515723965819.7402</v>
      </c>
      <c r="D35" s="7">
        <v>19889862451192.398</v>
      </c>
      <c r="E35" s="6"/>
      <c r="F35" s="7">
        <f t="shared" si="0"/>
        <v>486635043.5</v>
      </c>
      <c r="G35" s="7">
        <f t="shared" si="1"/>
        <v>6849467122.5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</row>
    <row r="36" spans="1:256" x14ac:dyDescent="0.2">
      <c r="A36" s="6">
        <v>42802</v>
      </c>
      <c r="B36" s="7">
        <v>14374899634591.9</v>
      </c>
      <c r="C36" s="7">
        <v>5504249384285.6797</v>
      </c>
      <c r="D36" s="7">
        <v>19879149018877.602</v>
      </c>
      <c r="E36" s="6"/>
      <c r="F36" s="7">
        <f t="shared" si="0"/>
        <v>761149219.30078125</v>
      </c>
      <c r="G36" s="7">
        <f t="shared" si="1"/>
        <v>-10713432314.796875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</row>
    <row r="37" spans="1:256" x14ac:dyDescent="0.2">
      <c r="A37" s="6">
        <v>42803</v>
      </c>
      <c r="B37" s="7">
        <v>14349788968701.199</v>
      </c>
      <c r="C37" s="7">
        <v>5505887571510.1504</v>
      </c>
      <c r="D37" s="7">
        <v>19855676540211.301</v>
      </c>
      <c r="E37" s="6"/>
      <c r="F37" s="7">
        <f t="shared" ref="F37:F68" si="2">B37-B36</f>
        <v>-25110665890.701172</v>
      </c>
      <c r="G37" s="7">
        <f t="shared" ref="G37:G68" si="3">D37-D36</f>
        <v>-23472478666.300781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</row>
    <row r="38" spans="1:256" x14ac:dyDescent="0.2">
      <c r="A38" s="6">
        <v>42804</v>
      </c>
      <c r="B38" s="7">
        <v>14349130368996.199</v>
      </c>
      <c r="C38" s="7">
        <v>5504488351469.8896</v>
      </c>
      <c r="D38" s="7">
        <v>19853618720466.102</v>
      </c>
      <c r="E38" s="6"/>
      <c r="F38" s="7">
        <f t="shared" si="2"/>
        <v>-658599705</v>
      </c>
      <c r="G38" s="7">
        <f t="shared" si="3"/>
        <v>-2057819745.1992188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</row>
    <row r="39" spans="1:256" x14ac:dyDescent="0.2">
      <c r="A39" s="6">
        <v>42807</v>
      </c>
      <c r="B39" s="7">
        <v>14349636414694.801</v>
      </c>
      <c r="C39" s="7">
        <v>5508397384855.1602</v>
      </c>
      <c r="D39" s="7">
        <v>19858033799550</v>
      </c>
      <c r="E39" s="6"/>
      <c r="F39" s="7">
        <f t="shared" si="2"/>
        <v>506045698.6015625</v>
      </c>
      <c r="G39" s="7">
        <f t="shared" si="3"/>
        <v>4415079083.8984375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</row>
    <row r="40" spans="1:256" x14ac:dyDescent="0.2">
      <c r="A40" s="6">
        <v>42808</v>
      </c>
      <c r="B40" s="7">
        <v>14384776077277.4</v>
      </c>
      <c r="C40" s="7">
        <v>5517828324360.4697</v>
      </c>
      <c r="D40" s="7">
        <v>19902604401637.898</v>
      </c>
      <c r="E40" s="6"/>
      <c r="F40" s="7">
        <f t="shared" si="2"/>
        <v>35139662582.599609</v>
      </c>
      <c r="G40" s="7">
        <f t="shared" si="3"/>
        <v>44570602087.898438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</row>
    <row r="41" spans="1:256" x14ac:dyDescent="0.2">
      <c r="A41" s="6">
        <v>42809</v>
      </c>
      <c r="B41" s="7">
        <v>14340716246080.9</v>
      </c>
      <c r="C41" s="7">
        <v>5505095051933.0898</v>
      </c>
      <c r="D41" s="7">
        <v>19845811298014</v>
      </c>
      <c r="E41" s="6"/>
      <c r="F41" s="7">
        <f t="shared" si="2"/>
        <v>-44059831196.5</v>
      </c>
      <c r="G41" s="7">
        <f t="shared" si="3"/>
        <v>-56793103623.898438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</row>
    <row r="42" spans="1:256" x14ac:dyDescent="0.2">
      <c r="A42" s="6">
        <v>42810</v>
      </c>
      <c r="B42" s="7">
        <v>14363679289379.4</v>
      </c>
      <c r="C42" s="7">
        <v>5482366270032.4102</v>
      </c>
      <c r="D42" s="7">
        <v>19846045559411.801</v>
      </c>
      <c r="E42" s="6"/>
      <c r="F42" s="7">
        <f t="shared" si="2"/>
        <v>22963043298.5</v>
      </c>
      <c r="G42" s="7">
        <f t="shared" si="3"/>
        <v>234261397.80078125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</row>
    <row r="43" spans="1:256" x14ac:dyDescent="0.2">
      <c r="A43" s="6">
        <v>42811</v>
      </c>
      <c r="B43" s="7">
        <v>14357102037200.5</v>
      </c>
      <c r="C43" s="7">
        <v>5488907579084.8096</v>
      </c>
      <c r="D43" s="7">
        <v>19846009616285.301</v>
      </c>
      <c r="E43" s="6"/>
      <c r="F43" s="7">
        <f t="shared" si="2"/>
        <v>-6577252178.9003906</v>
      </c>
      <c r="G43" s="7">
        <f t="shared" si="3"/>
        <v>-35943126.5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</row>
    <row r="44" spans="1:256" x14ac:dyDescent="0.2">
      <c r="A44" s="6">
        <v>42814</v>
      </c>
      <c r="B44" s="7">
        <v>14355174465938.4</v>
      </c>
      <c r="C44" s="7">
        <v>5490727311673.6904</v>
      </c>
      <c r="D44" s="7">
        <v>19845901777612.102</v>
      </c>
      <c r="E44" s="6"/>
      <c r="F44" s="7">
        <f t="shared" si="2"/>
        <v>-1927571262.0996094</v>
      </c>
      <c r="G44" s="7">
        <f t="shared" si="3"/>
        <v>-107838673.19921875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</row>
    <row r="45" spans="1:256" x14ac:dyDescent="0.2">
      <c r="A45" s="6">
        <v>42815</v>
      </c>
      <c r="B45" s="7">
        <v>14349928333763.6</v>
      </c>
      <c r="C45" s="7">
        <v>5495937495350.4902</v>
      </c>
      <c r="D45" s="7">
        <v>19845865829114.102</v>
      </c>
      <c r="E45" s="6"/>
      <c r="F45" s="7">
        <f t="shared" si="2"/>
        <v>-5246132174.8007812</v>
      </c>
      <c r="G45" s="7">
        <f t="shared" si="3"/>
        <v>-35948498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</row>
    <row r="46" spans="1:256" x14ac:dyDescent="0.2">
      <c r="A46" s="6">
        <v>42816</v>
      </c>
      <c r="B46" s="7">
        <v>14362886120201</v>
      </c>
      <c r="C46" s="7">
        <v>5482943759060.9199</v>
      </c>
      <c r="D46" s="7">
        <v>19845829879262</v>
      </c>
      <c r="E46" s="6"/>
      <c r="F46" s="7">
        <f t="shared" si="2"/>
        <v>12957786437.400391</v>
      </c>
      <c r="G46" s="7">
        <f t="shared" si="3"/>
        <v>-35949852.1015625</v>
      </c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</row>
    <row r="47" spans="1:256" x14ac:dyDescent="0.2">
      <c r="A47" s="6">
        <v>42817</v>
      </c>
      <c r="B47" s="7">
        <v>14359345780600.199</v>
      </c>
      <c r="C47" s="7">
        <v>5486703424661.6104</v>
      </c>
      <c r="D47" s="7">
        <v>19846049205261.801</v>
      </c>
      <c r="E47" s="6"/>
      <c r="F47" s="7">
        <f t="shared" si="2"/>
        <v>-3540339600.8007812</v>
      </c>
      <c r="G47" s="7">
        <f t="shared" si="3"/>
        <v>219325999.80078125</v>
      </c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</row>
    <row r="48" spans="1:256" x14ac:dyDescent="0.2">
      <c r="A48" s="6">
        <v>42818</v>
      </c>
      <c r="B48" s="7">
        <v>14360457683885.5</v>
      </c>
      <c r="C48" s="7">
        <v>5485554244399.5303</v>
      </c>
      <c r="D48" s="7">
        <v>19846011928285.102</v>
      </c>
      <c r="E48" s="6"/>
      <c r="F48" s="7">
        <f t="shared" si="2"/>
        <v>1111903285.3007812</v>
      </c>
      <c r="G48" s="7">
        <f t="shared" si="3"/>
        <v>-37276976.69921875</v>
      </c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</row>
    <row r="49" spans="1:256" x14ac:dyDescent="0.2">
      <c r="A49" s="6">
        <v>42821</v>
      </c>
      <c r="B49" s="7">
        <v>14353360563586.9</v>
      </c>
      <c r="C49" s="7">
        <v>5492539515250.1504</v>
      </c>
      <c r="D49" s="7">
        <v>19845900078837.102</v>
      </c>
      <c r="E49" s="6"/>
      <c r="F49" s="7">
        <f t="shared" si="2"/>
        <v>-7097120298.5996094</v>
      </c>
      <c r="G49" s="7">
        <f t="shared" si="3"/>
        <v>-111849448</v>
      </c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</row>
    <row r="50" spans="1:256" x14ac:dyDescent="0.2">
      <c r="A50" s="6">
        <v>42822</v>
      </c>
      <c r="B50" s="7">
        <v>14347300479594.6</v>
      </c>
      <c r="C50" s="7">
        <v>5498562317070.5195</v>
      </c>
      <c r="D50" s="7">
        <v>19845862796665.102</v>
      </c>
      <c r="E50" s="6"/>
      <c r="F50" s="7">
        <f t="shared" si="2"/>
        <v>-6060083992.3007812</v>
      </c>
      <c r="G50" s="7">
        <f t="shared" si="3"/>
        <v>-37282172</v>
      </c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</row>
    <row r="51" spans="1:256" x14ac:dyDescent="0.2">
      <c r="A51" s="6">
        <v>42823</v>
      </c>
      <c r="B51" s="7">
        <v>14349734630200.9</v>
      </c>
      <c r="C51" s="7">
        <v>5496090882936.1699</v>
      </c>
      <c r="D51" s="7">
        <v>19845825513137.102</v>
      </c>
      <c r="E51" s="6"/>
      <c r="F51" s="7">
        <f t="shared" si="2"/>
        <v>2434150606.3007812</v>
      </c>
      <c r="G51" s="7">
        <f t="shared" si="3"/>
        <v>-37283528</v>
      </c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</row>
    <row r="52" spans="1:256" x14ac:dyDescent="0.2">
      <c r="A52" s="6">
        <v>42824</v>
      </c>
      <c r="B52" s="7">
        <v>14348506968480.9</v>
      </c>
      <c r="C52" s="7">
        <v>5497748279925.8203</v>
      </c>
      <c r="D52" s="7">
        <v>19846255248406.699</v>
      </c>
      <c r="E52" s="6"/>
      <c r="F52" s="7">
        <f t="shared" si="2"/>
        <v>-1227661720</v>
      </c>
      <c r="G52" s="7">
        <f t="shared" si="3"/>
        <v>429735269.59765625</v>
      </c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</row>
    <row r="53" spans="1:256" x14ac:dyDescent="0.2">
      <c r="A53" s="6">
        <v>42825</v>
      </c>
      <c r="B53" s="7">
        <v>14369681939302.9</v>
      </c>
      <c r="C53" s="7">
        <v>5476738123373.96</v>
      </c>
      <c r="D53" s="7">
        <v>19846420062676.898</v>
      </c>
      <c r="E53" s="6"/>
      <c r="F53" s="7">
        <f t="shared" si="2"/>
        <v>21174970822</v>
      </c>
      <c r="G53" s="7">
        <f t="shared" si="3"/>
        <v>164814270.19921875</v>
      </c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</row>
    <row r="54" spans="1:256" x14ac:dyDescent="0.2">
      <c r="A54" s="6">
        <v>42828</v>
      </c>
      <c r="B54" s="7">
        <v>14379418282538.699</v>
      </c>
      <c r="C54" s="7">
        <v>5467005503012.8496</v>
      </c>
      <c r="D54" s="7">
        <v>19846423785551.5</v>
      </c>
      <c r="E54" s="6"/>
      <c r="F54" s="7">
        <f t="shared" si="2"/>
        <v>9736343235.7988281</v>
      </c>
      <c r="G54" s="7">
        <f t="shared" si="3"/>
        <v>3722874.6015625</v>
      </c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  <c r="IU54" s="6"/>
      <c r="IV54" s="6"/>
    </row>
    <row r="55" spans="1:256" x14ac:dyDescent="0.2">
      <c r="A55" s="6">
        <v>42829</v>
      </c>
      <c r="B55" s="7">
        <v>14362461715977.5</v>
      </c>
      <c r="C55" s="7">
        <v>5483680691211.3398</v>
      </c>
      <c r="D55" s="7">
        <v>19846142407188.898</v>
      </c>
      <c r="E55" s="6"/>
      <c r="F55" s="7">
        <f t="shared" si="2"/>
        <v>-16956566561.199219</v>
      </c>
      <c r="G55" s="7">
        <f t="shared" si="3"/>
        <v>-281378362.6015625</v>
      </c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  <c r="IS55" s="6"/>
      <c r="IT55" s="6"/>
      <c r="IU55" s="6"/>
      <c r="IV55" s="6"/>
    </row>
    <row r="56" spans="1:256" x14ac:dyDescent="0.2">
      <c r="A56" s="6">
        <v>42830</v>
      </c>
      <c r="B56" s="7">
        <v>14362396997607.9</v>
      </c>
      <c r="C56" s="7">
        <v>5483706313699.8604</v>
      </c>
      <c r="D56" s="7">
        <v>19846103311307.801</v>
      </c>
      <c r="E56" s="6"/>
      <c r="F56" s="7">
        <f t="shared" si="2"/>
        <v>-64718369.599609375</v>
      </c>
      <c r="G56" s="7">
        <f t="shared" si="3"/>
        <v>-39095881.09765625</v>
      </c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  <c r="IT56" s="6"/>
      <c r="IU56" s="6"/>
      <c r="IV56" s="6"/>
    </row>
    <row r="57" spans="1:256" x14ac:dyDescent="0.2">
      <c r="A57" s="6">
        <v>42831</v>
      </c>
      <c r="B57" s="7">
        <v>14357828119755.5</v>
      </c>
      <c r="C57" s="7">
        <v>5488498309378.2998</v>
      </c>
      <c r="D57" s="7">
        <v>19846326429133.801</v>
      </c>
      <c r="E57" s="6"/>
      <c r="F57" s="7">
        <f t="shared" si="2"/>
        <v>-4568877852.4003906</v>
      </c>
      <c r="G57" s="7">
        <f t="shared" si="3"/>
        <v>223117826</v>
      </c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</row>
    <row r="58" spans="1:256" x14ac:dyDescent="0.2">
      <c r="A58" s="6">
        <v>42832</v>
      </c>
      <c r="B58" s="7">
        <v>14358379294025.9</v>
      </c>
      <c r="C58" s="7">
        <v>5487906413188.2305</v>
      </c>
      <c r="D58" s="7">
        <v>19846285707214.199</v>
      </c>
      <c r="E58" s="6"/>
      <c r="F58" s="7">
        <f t="shared" si="2"/>
        <v>551174270.40039062</v>
      </c>
      <c r="G58" s="7">
        <f t="shared" si="3"/>
        <v>-40721919.6015625</v>
      </c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6"/>
      <c r="IU58" s="6"/>
      <c r="IV58" s="6"/>
    </row>
    <row r="59" spans="1:256" x14ac:dyDescent="0.2">
      <c r="A59" s="6">
        <v>42835</v>
      </c>
      <c r="B59" s="7">
        <v>14351473062572.6</v>
      </c>
      <c r="C59" s="7">
        <v>5494690466638.4199</v>
      </c>
      <c r="D59" s="7">
        <v>19846163529211</v>
      </c>
      <c r="E59" s="6"/>
      <c r="F59" s="7">
        <f t="shared" si="2"/>
        <v>-6906231453.3007812</v>
      </c>
      <c r="G59" s="7">
        <f t="shared" si="3"/>
        <v>-122178003.19921875</v>
      </c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  <c r="IS59" s="6"/>
      <c r="IT59" s="6"/>
      <c r="IU59" s="6"/>
      <c r="IV59" s="6"/>
    </row>
    <row r="60" spans="1:256" x14ac:dyDescent="0.2">
      <c r="A60" s="6">
        <v>42836</v>
      </c>
      <c r="B60" s="7">
        <v>14343844236238.301</v>
      </c>
      <c r="C60" s="7">
        <v>5502278584322.1602</v>
      </c>
      <c r="D60" s="7">
        <v>19846122820560.5</v>
      </c>
      <c r="E60" s="6"/>
      <c r="F60" s="7">
        <f t="shared" si="2"/>
        <v>-7628826334.2988281</v>
      </c>
      <c r="G60" s="7">
        <f t="shared" si="3"/>
        <v>-40708650.5</v>
      </c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  <c r="IP60" s="6"/>
      <c r="IQ60" s="6"/>
      <c r="IR60" s="6"/>
      <c r="IS60" s="6"/>
      <c r="IT60" s="6"/>
      <c r="IU60" s="6"/>
      <c r="IV60" s="6"/>
    </row>
    <row r="61" spans="1:256" x14ac:dyDescent="0.2">
      <c r="A61" s="6">
        <v>42837</v>
      </c>
      <c r="B61" s="7">
        <v>14355665390586.5</v>
      </c>
      <c r="C61" s="7">
        <v>5490416700973.3096</v>
      </c>
      <c r="D61" s="7">
        <v>19846082091559.801</v>
      </c>
      <c r="E61" s="6"/>
      <c r="F61" s="7">
        <f t="shared" si="2"/>
        <v>11821154348.199219</v>
      </c>
      <c r="G61" s="7">
        <f t="shared" si="3"/>
        <v>-40729000.69921875</v>
      </c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  <c r="IJ61" s="6"/>
      <c r="IK61" s="6"/>
      <c r="IL61" s="6"/>
      <c r="IM61" s="6"/>
      <c r="IN61" s="6"/>
      <c r="IO61" s="6"/>
      <c r="IP61" s="6"/>
      <c r="IQ61" s="6"/>
      <c r="IR61" s="6"/>
      <c r="IS61" s="6"/>
      <c r="IT61" s="6"/>
      <c r="IU61" s="6"/>
      <c r="IV61" s="6"/>
    </row>
    <row r="62" spans="1:256" x14ac:dyDescent="0.2">
      <c r="A62" s="6">
        <v>42838</v>
      </c>
      <c r="B62" s="7">
        <v>14353022352235</v>
      </c>
      <c r="C62" s="7">
        <v>5493291324859.4502</v>
      </c>
      <c r="D62" s="7">
        <v>19846313677094.398</v>
      </c>
      <c r="E62" s="6"/>
      <c r="F62" s="7">
        <f t="shared" si="2"/>
        <v>-2643038351.5</v>
      </c>
      <c r="G62" s="7">
        <f t="shared" si="3"/>
        <v>231585534.59765625</v>
      </c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/>
      <c r="IJ62" s="6"/>
      <c r="IK62" s="6"/>
      <c r="IL62" s="6"/>
      <c r="IM62" s="6"/>
      <c r="IN62" s="6"/>
      <c r="IO62" s="6"/>
      <c r="IP62" s="6"/>
      <c r="IQ62" s="6"/>
      <c r="IR62" s="6"/>
      <c r="IS62" s="6"/>
      <c r="IT62" s="6"/>
      <c r="IU62" s="6"/>
      <c r="IV62" s="6"/>
    </row>
    <row r="63" spans="1:256" x14ac:dyDescent="0.2">
      <c r="A63" s="6">
        <v>42839</v>
      </c>
      <c r="B63" s="7">
        <v>14352103173495.9</v>
      </c>
      <c r="C63" s="7">
        <v>5494168999280.79</v>
      </c>
      <c r="D63" s="7">
        <v>19846272172776.699</v>
      </c>
      <c r="E63" s="6"/>
      <c r="F63" s="7">
        <f t="shared" si="2"/>
        <v>-919178739.09960938</v>
      </c>
      <c r="G63" s="7">
        <f t="shared" si="3"/>
        <v>-41504317.69921875</v>
      </c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J63" s="6"/>
      <c r="IK63" s="6"/>
      <c r="IL63" s="6"/>
      <c r="IM63" s="6"/>
      <c r="IN63" s="6"/>
      <c r="IO63" s="6"/>
      <c r="IP63" s="6"/>
      <c r="IQ63" s="6"/>
      <c r="IR63" s="6"/>
      <c r="IS63" s="6"/>
      <c r="IT63" s="6"/>
      <c r="IU63" s="6"/>
      <c r="IV63" s="6"/>
    </row>
    <row r="64" spans="1:256" x14ac:dyDescent="0.2">
      <c r="A64" s="6">
        <v>42842</v>
      </c>
      <c r="B64" s="7">
        <v>14330766160568.801</v>
      </c>
      <c r="C64" s="7">
        <v>5515381524042.3701</v>
      </c>
      <c r="D64" s="7">
        <v>19846147684611.102</v>
      </c>
      <c r="E64" s="6"/>
      <c r="F64" s="7">
        <f t="shared" si="2"/>
        <v>-21337012927.099609</v>
      </c>
      <c r="G64" s="7">
        <f t="shared" si="3"/>
        <v>-124488165.59765625</v>
      </c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  <c r="IV64" s="6"/>
    </row>
    <row r="65" spans="1:256" x14ac:dyDescent="0.2">
      <c r="A65" s="6">
        <v>42843</v>
      </c>
      <c r="B65" s="7">
        <v>14324046743134.4</v>
      </c>
      <c r="C65" s="7">
        <v>5522059443056.0098</v>
      </c>
      <c r="D65" s="7">
        <v>19846106186190.398</v>
      </c>
      <c r="E65" s="6"/>
      <c r="F65" s="7">
        <f t="shared" si="2"/>
        <v>-6719417434.4003906</v>
      </c>
      <c r="G65" s="7">
        <f t="shared" si="3"/>
        <v>-41498420.703125</v>
      </c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  <c r="IG65" s="6"/>
      <c r="IH65" s="6"/>
      <c r="II65" s="6"/>
      <c r="IJ65" s="6"/>
      <c r="IK65" s="6"/>
      <c r="IL65" s="6"/>
      <c r="IM65" s="6"/>
      <c r="IN65" s="6"/>
      <c r="IO65" s="6"/>
      <c r="IP65" s="6"/>
      <c r="IQ65" s="6"/>
      <c r="IR65" s="6"/>
      <c r="IS65" s="6"/>
      <c r="IT65" s="6"/>
      <c r="IU65" s="6"/>
      <c r="IV65" s="6"/>
    </row>
    <row r="66" spans="1:256" x14ac:dyDescent="0.2">
      <c r="A66" s="6">
        <v>42844</v>
      </c>
      <c r="B66" s="7">
        <v>14323623827289.6</v>
      </c>
      <c r="C66" s="7">
        <v>5522440859133.2598</v>
      </c>
      <c r="D66" s="7">
        <v>19846064686422.898</v>
      </c>
      <c r="E66" s="6"/>
      <c r="F66" s="7">
        <f t="shared" si="2"/>
        <v>-422915844.80078125</v>
      </c>
      <c r="G66" s="7">
        <f t="shared" si="3"/>
        <v>-41499767.5</v>
      </c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  <c r="II66" s="6"/>
      <c r="IJ66" s="6"/>
      <c r="IK66" s="6"/>
      <c r="IL66" s="6"/>
      <c r="IM66" s="6"/>
      <c r="IN66" s="6"/>
      <c r="IO66" s="6"/>
      <c r="IP66" s="6"/>
      <c r="IQ66" s="6"/>
      <c r="IR66" s="6"/>
      <c r="IS66" s="6"/>
      <c r="IT66" s="6"/>
      <c r="IU66" s="6"/>
      <c r="IV66" s="6"/>
    </row>
    <row r="67" spans="1:256" x14ac:dyDescent="0.2">
      <c r="A67" s="6">
        <v>42845</v>
      </c>
      <c r="B67" s="7">
        <v>14319510296937.1</v>
      </c>
      <c r="C67" s="7">
        <v>5526783380500.7197</v>
      </c>
      <c r="D67" s="7">
        <v>19846293677437.801</v>
      </c>
      <c r="E67" s="6"/>
      <c r="F67" s="7">
        <f t="shared" si="2"/>
        <v>-4113530352.5</v>
      </c>
      <c r="G67" s="7">
        <f t="shared" si="3"/>
        <v>228991014.90234375</v>
      </c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  <c r="IV67" s="6"/>
    </row>
    <row r="68" spans="1:256" x14ac:dyDescent="0.2">
      <c r="A68" s="6">
        <v>42846</v>
      </c>
      <c r="B68" s="7">
        <v>14316448297578.4</v>
      </c>
      <c r="C68" s="7">
        <v>5529803844010.8496</v>
      </c>
      <c r="D68" s="7">
        <v>19846252141589.301</v>
      </c>
      <c r="E68" s="6"/>
      <c r="F68" s="7">
        <f t="shared" si="2"/>
        <v>-3061999358.6992188</v>
      </c>
      <c r="G68" s="7">
        <f t="shared" si="3"/>
        <v>-41535848.5</v>
      </c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</row>
    <row r="69" spans="1:256" x14ac:dyDescent="0.2">
      <c r="A69" s="6">
        <v>42849</v>
      </c>
      <c r="B69" s="7">
        <v>14304727434255</v>
      </c>
      <c r="C69" s="7">
        <v>5541400085862.4805</v>
      </c>
      <c r="D69" s="7">
        <v>19846127520117.5</v>
      </c>
      <c r="E69" s="6"/>
      <c r="F69" s="7">
        <f t="shared" ref="F69:F100" si="4">B69-B68</f>
        <v>-11720863323.400391</v>
      </c>
      <c r="G69" s="7">
        <f t="shared" ref="G69:G100" si="5">D69-D68</f>
        <v>-124621471.80078125</v>
      </c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</row>
    <row r="70" spans="1:256" x14ac:dyDescent="0.2">
      <c r="A70" s="6">
        <v>42850</v>
      </c>
      <c r="B70" s="7">
        <v>14294148093981.6</v>
      </c>
      <c r="C70" s="7">
        <v>5551937885014.0703</v>
      </c>
      <c r="D70" s="7">
        <v>19846085978995.699</v>
      </c>
      <c r="E70" s="6"/>
      <c r="F70" s="7">
        <f t="shared" si="4"/>
        <v>-10579340273.400391</v>
      </c>
      <c r="G70" s="7">
        <f t="shared" si="5"/>
        <v>-41541121.80078125</v>
      </c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  <c r="IV70" s="6"/>
    </row>
    <row r="71" spans="1:256" x14ac:dyDescent="0.2">
      <c r="A71" s="6">
        <v>42851</v>
      </c>
      <c r="B71" s="7">
        <v>14302205452495.1</v>
      </c>
      <c r="C71" s="7">
        <v>5543838983988.5098</v>
      </c>
      <c r="D71" s="7">
        <v>19846044436483.602</v>
      </c>
      <c r="E71" s="6"/>
      <c r="F71" s="7">
        <f t="shared" si="4"/>
        <v>8057358513.5</v>
      </c>
      <c r="G71" s="7">
        <f t="shared" si="5"/>
        <v>-41542512.09765625</v>
      </c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</row>
    <row r="72" spans="1:256" x14ac:dyDescent="0.2">
      <c r="A72" s="6">
        <v>42852</v>
      </c>
      <c r="B72" s="7">
        <v>14297979002617.4</v>
      </c>
      <c r="C72" s="7">
        <v>5548512743228.5596</v>
      </c>
      <c r="D72" s="7">
        <v>19846491745845.898</v>
      </c>
      <c r="E72" s="6"/>
      <c r="F72" s="7">
        <f t="shared" si="4"/>
        <v>-4226449877.6992188</v>
      </c>
      <c r="G72" s="7">
        <f t="shared" si="5"/>
        <v>447309362.296875</v>
      </c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  <c r="IV72" s="6"/>
    </row>
    <row r="73" spans="1:256" x14ac:dyDescent="0.2">
      <c r="A73" s="6">
        <v>42853</v>
      </c>
      <c r="B73" s="7">
        <v>14293344777463.6</v>
      </c>
      <c r="C73" s="7">
        <v>5552784531172.1104</v>
      </c>
      <c r="D73" s="7">
        <v>19846129308635.699</v>
      </c>
      <c r="E73" s="6"/>
      <c r="F73" s="7">
        <f t="shared" si="4"/>
        <v>-4634225153.8007812</v>
      </c>
      <c r="G73" s="7">
        <f t="shared" si="5"/>
        <v>-362437210.19921875</v>
      </c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  <c r="IV73" s="6"/>
    </row>
    <row r="74" spans="1:256" x14ac:dyDescent="0.2">
      <c r="A74" s="6">
        <v>42856</v>
      </c>
      <c r="B74" s="7">
        <v>14323288296038.301</v>
      </c>
      <c r="C74" s="7">
        <v>5522799009459.9404</v>
      </c>
      <c r="D74" s="7">
        <v>19846087305498.199</v>
      </c>
      <c r="E74" s="6"/>
      <c r="F74" s="7">
        <f t="shared" si="4"/>
        <v>29943518574.701172</v>
      </c>
      <c r="G74" s="7">
        <f t="shared" si="5"/>
        <v>-42003137.5</v>
      </c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  <c r="IV74" s="6"/>
    </row>
    <row r="75" spans="1:256" x14ac:dyDescent="0.2">
      <c r="A75" s="6">
        <v>42857</v>
      </c>
      <c r="B75" s="7">
        <v>14305283387282.1</v>
      </c>
      <c r="C75" s="7">
        <v>5540761921910.0996</v>
      </c>
      <c r="D75" s="7">
        <v>19846045309192.199</v>
      </c>
      <c r="E75" s="6"/>
      <c r="F75" s="7">
        <f t="shared" si="4"/>
        <v>-18004908756.201172</v>
      </c>
      <c r="G75" s="7">
        <f t="shared" si="5"/>
        <v>-41996306</v>
      </c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  <c r="IV75" s="6"/>
    </row>
    <row r="76" spans="1:256" x14ac:dyDescent="0.2">
      <c r="A76" s="6">
        <v>42858</v>
      </c>
      <c r="B76" s="7">
        <v>14318594693411</v>
      </c>
      <c r="C76" s="7">
        <v>5527408618124.7305</v>
      </c>
      <c r="D76" s="7">
        <v>19846003311535.699</v>
      </c>
      <c r="E76" s="6"/>
      <c r="F76" s="7">
        <f t="shared" si="4"/>
        <v>13311306128.900391</v>
      </c>
      <c r="G76" s="7">
        <f t="shared" si="5"/>
        <v>-41997656.5</v>
      </c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  <c r="IV76" s="6"/>
    </row>
    <row r="77" spans="1:256" x14ac:dyDescent="0.2">
      <c r="A77" s="6">
        <v>42859</v>
      </c>
      <c r="B77" s="7">
        <v>14311633308614.199</v>
      </c>
      <c r="C77" s="7">
        <v>5534604982928.3496</v>
      </c>
      <c r="D77" s="7">
        <v>19846238291542.602</v>
      </c>
      <c r="E77" s="6"/>
      <c r="F77" s="7">
        <f t="shared" si="4"/>
        <v>-6961384796.8007812</v>
      </c>
      <c r="G77" s="7">
        <f t="shared" si="5"/>
        <v>234980006.90234375</v>
      </c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  <c r="IV77" s="6"/>
    </row>
    <row r="78" spans="1:256" x14ac:dyDescent="0.2">
      <c r="A78" s="6">
        <v>42860</v>
      </c>
      <c r="B78" s="7">
        <v>14311376945690</v>
      </c>
      <c r="C78" s="7">
        <v>5534818575636.2002</v>
      </c>
      <c r="D78" s="7">
        <v>19846195521326.199</v>
      </c>
      <c r="E78" s="6"/>
      <c r="F78" s="7">
        <f t="shared" si="4"/>
        <v>-256362924.19921875</v>
      </c>
      <c r="G78" s="7">
        <f t="shared" si="5"/>
        <v>-42770216.40234375</v>
      </c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  <c r="IG78" s="6"/>
      <c r="IH78" s="6"/>
      <c r="II78" s="6"/>
      <c r="IJ78" s="6"/>
      <c r="IK78" s="6"/>
      <c r="IL78" s="6"/>
      <c r="IM78" s="6"/>
      <c r="IN78" s="6"/>
      <c r="IO78" s="6"/>
      <c r="IP78" s="6"/>
      <c r="IQ78" s="6"/>
      <c r="IR78" s="6"/>
      <c r="IS78" s="6"/>
      <c r="IT78" s="6"/>
      <c r="IU78" s="6"/>
      <c r="IV78" s="6"/>
    </row>
    <row r="79" spans="1:256" x14ac:dyDescent="0.2">
      <c r="A79" s="6">
        <v>42863</v>
      </c>
      <c r="B79" s="7">
        <v>14305061877082.9</v>
      </c>
      <c r="C79" s="7">
        <v>5541005323739.7998</v>
      </c>
      <c r="D79" s="7">
        <v>19846067200822.699</v>
      </c>
      <c r="E79" s="6"/>
      <c r="F79" s="7">
        <f t="shared" si="4"/>
        <v>-6315068607.0996094</v>
      </c>
      <c r="G79" s="7">
        <f t="shared" si="5"/>
        <v>-128320503.5</v>
      </c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J79" s="6"/>
      <c r="IK79" s="6"/>
      <c r="IL79" s="6"/>
      <c r="IM79" s="6"/>
      <c r="IN79" s="6"/>
      <c r="IO79" s="6"/>
      <c r="IP79" s="6"/>
      <c r="IQ79" s="6"/>
      <c r="IR79" s="6"/>
      <c r="IS79" s="6"/>
      <c r="IT79" s="6"/>
      <c r="IU79" s="6"/>
      <c r="IV79" s="6"/>
    </row>
    <row r="80" spans="1:256" x14ac:dyDescent="0.2">
      <c r="A80" s="6">
        <v>42864</v>
      </c>
      <c r="B80" s="7">
        <v>14299435294545</v>
      </c>
      <c r="C80" s="7">
        <v>5546589131294.25</v>
      </c>
      <c r="D80" s="7">
        <v>19846024425839.199</v>
      </c>
      <c r="E80" s="6"/>
      <c r="F80" s="7">
        <f t="shared" si="4"/>
        <v>-5626582537.9003906</v>
      </c>
      <c r="G80" s="7">
        <f t="shared" si="5"/>
        <v>-42774983.5</v>
      </c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  <c r="II80" s="6"/>
      <c r="IJ80" s="6"/>
      <c r="IK80" s="6"/>
      <c r="IL80" s="6"/>
      <c r="IM80" s="6"/>
      <c r="IN80" s="6"/>
      <c r="IO80" s="6"/>
      <c r="IP80" s="6"/>
      <c r="IQ80" s="6"/>
      <c r="IR80" s="6"/>
      <c r="IS80" s="6"/>
      <c r="IT80" s="6"/>
      <c r="IU80" s="6"/>
      <c r="IV80" s="6"/>
    </row>
    <row r="81" spans="1:256" x14ac:dyDescent="0.2">
      <c r="A81" s="6">
        <v>42865</v>
      </c>
      <c r="B81" s="7">
        <v>14312904082096.5</v>
      </c>
      <c r="C81" s="7">
        <v>5533077567411.5303</v>
      </c>
      <c r="D81" s="7">
        <v>19845981649508</v>
      </c>
      <c r="E81" s="6"/>
      <c r="F81" s="7">
        <f t="shared" si="4"/>
        <v>13468787551.5</v>
      </c>
      <c r="G81" s="7">
        <f t="shared" si="5"/>
        <v>-42776331.19921875</v>
      </c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  <c r="IV81" s="6"/>
    </row>
    <row r="82" spans="1:256" x14ac:dyDescent="0.2">
      <c r="A82" s="6">
        <v>42866</v>
      </c>
      <c r="B82" s="7">
        <v>14310969938720.801</v>
      </c>
      <c r="C82" s="7">
        <v>5535257353530.29</v>
      </c>
      <c r="D82" s="7">
        <v>19846227292251.102</v>
      </c>
      <c r="E82" s="6"/>
      <c r="F82" s="7">
        <f t="shared" si="4"/>
        <v>-1934143375.6992188</v>
      </c>
      <c r="G82" s="7">
        <f t="shared" si="5"/>
        <v>245642743.1015625</v>
      </c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  <c r="IG82" s="6"/>
      <c r="IH82" s="6"/>
      <c r="II82" s="6"/>
      <c r="IJ82" s="6"/>
      <c r="IK82" s="6"/>
      <c r="IL82" s="6"/>
      <c r="IM82" s="6"/>
      <c r="IN82" s="6"/>
      <c r="IO82" s="6"/>
      <c r="IP82" s="6"/>
      <c r="IQ82" s="6"/>
      <c r="IR82" s="6"/>
      <c r="IS82" s="6"/>
      <c r="IT82" s="6"/>
      <c r="IU82" s="6"/>
      <c r="IV82" s="6"/>
    </row>
    <row r="83" spans="1:256" x14ac:dyDescent="0.2">
      <c r="A83" s="6">
        <v>42867</v>
      </c>
      <c r="B83" s="7">
        <v>14310534454246.4</v>
      </c>
      <c r="C83" s="7">
        <v>5535649265609.0596</v>
      </c>
      <c r="D83" s="7">
        <v>19846183719855.5</v>
      </c>
      <c r="E83" s="6"/>
      <c r="F83" s="7">
        <f t="shared" si="4"/>
        <v>-435484474.40039062</v>
      </c>
      <c r="G83" s="7">
        <f t="shared" si="5"/>
        <v>-43572395.6015625</v>
      </c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6"/>
      <c r="IG83" s="6"/>
      <c r="IH83" s="6"/>
      <c r="II83" s="6"/>
      <c r="IJ83" s="6"/>
      <c r="IK83" s="6"/>
      <c r="IL83" s="6"/>
      <c r="IM83" s="6"/>
      <c r="IN83" s="6"/>
      <c r="IO83" s="6"/>
      <c r="IP83" s="6"/>
      <c r="IQ83" s="6"/>
      <c r="IR83" s="6"/>
      <c r="IS83" s="6"/>
      <c r="IT83" s="6"/>
      <c r="IU83" s="6"/>
      <c r="IV83" s="6"/>
    </row>
    <row r="84" spans="1:256" x14ac:dyDescent="0.2">
      <c r="A84" s="6">
        <v>42870</v>
      </c>
      <c r="B84" s="7">
        <v>14306961280598.9</v>
      </c>
      <c r="C84" s="7">
        <v>5539091730782.9102</v>
      </c>
      <c r="D84" s="7">
        <v>19846053011381.801</v>
      </c>
      <c r="E84" s="6"/>
      <c r="F84" s="7">
        <f t="shared" si="4"/>
        <v>-3573173647.5</v>
      </c>
      <c r="G84" s="7">
        <f t="shared" si="5"/>
        <v>-130708473.69921875</v>
      </c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6"/>
      <c r="IG84" s="6"/>
      <c r="IH84" s="6"/>
      <c r="II84" s="6"/>
      <c r="IJ84" s="6"/>
      <c r="IK84" s="6"/>
      <c r="IL84" s="6"/>
      <c r="IM84" s="6"/>
      <c r="IN84" s="6"/>
      <c r="IO84" s="6"/>
      <c r="IP84" s="6"/>
      <c r="IQ84" s="6"/>
      <c r="IR84" s="6"/>
      <c r="IS84" s="6"/>
      <c r="IT84" s="6"/>
      <c r="IU84" s="6"/>
      <c r="IV84" s="6"/>
    </row>
    <row r="85" spans="1:256" x14ac:dyDescent="0.2">
      <c r="A85" s="6">
        <v>42871</v>
      </c>
      <c r="B85" s="7">
        <v>14300695191344.1</v>
      </c>
      <c r="C85" s="7">
        <v>5545314261926.6201</v>
      </c>
      <c r="D85" s="7">
        <v>19846009453270.801</v>
      </c>
      <c r="E85" s="6"/>
      <c r="F85" s="7">
        <f t="shared" si="4"/>
        <v>-6266089254.8007812</v>
      </c>
      <c r="G85" s="7">
        <f t="shared" si="5"/>
        <v>-43558111</v>
      </c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  <c r="HQ85" s="6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  <c r="ID85" s="6"/>
      <c r="IE85" s="6"/>
      <c r="IF85" s="6"/>
      <c r="IG85" s="6"/>
      <c r="IH85" s="6"/>
      <c r="II85" s="6"/>
      <c r="IJ85" s="6"/>
      <c r="IK85" s="6"/>
      <c r="IL85" s="6"/>
      <c r="IM85" s="6"/>
      <c r="IN85" s="6"/>
      <c r="IO85" s="6"/>
      <c r="IP85" s="6"/>
      <c r="IQ85" s="6"/>
      <c r="IR85" s="6"/>
      <c r="IS85" s="6"/>
      <c r="IT85" s="6"/>
      <c r="IU85" s="6"/>
      <c r="IV85" s="6"/>
    </row>
    <row r="86" spans="1:256" x14ac:dyDescent="0.2">
      <c r="A86" s="6">
        <v>42872</v>
      </c>
      <c r="B86" s="7">
        <v>14309172224133.801</v>
      </c>
      <c r="C86" s="7">
        <v>5536793669677.5703</v>
      </c>
      <c r="D86" s="7">
        <v>19845965893811.398</v>
      </c>
      <c r="E86" s="6"/>
      <c r="F86" s="7">
        <f t="shared" si="4"/>
        <v>8477032789.7011719</v>
      </c>
      <c r="G86" s="7">
        <f t="shared" si="5"/>
        <v>-43559459.40234375</v>
      </c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6"/>
      <c r="HQ86" s="6"/>
      <c r="HR86" s="6"/>
      <c r="HS86" s="6"/>
      <c r="HT86" s="6"/>
      <c r="HU86" s="6"/>
      <c r="HV86" s="6"/>
      <c r="HW86" s="6"/>
      <c r="HX86" s="6"/>
      <c r="HY86" s="6"/>
      <c r="HZ86" s="6"/>
      <c r="IA86" s="6"/>
      <c r="IB86" s="6"/>
      <c r="IC86" s="6"/>
      <c r="ID86" s="6"/>
      <c r="IE86" s="6"/>
      <c r="IF86" s="6"/>
      <c r="IG86" s="6"/>
      <c r="IH86" s="6"/>
      <c r="II86" s="6"/>
      <c r="IJ86" s="6"/>
      <c r="IK86" s="6"/>
      <c r="IL86" s="6"/>
      <c r="IM86" s="6"/>
      <c r="IN86" s="6"/>
      <c r="IO86" s="6"/>
      <c r="IP86" s="6"/>
      <c r="IQ86" s="6"/>
      <c r="IR86" s="6"/>
      <c r="IS86" s="6"/>
      <c r="IT86" s="6"/>
      <c r="IU86" s="6"/>
      <c r="IV86" s="6"/>
    </row>
    <row r="87" spans="1:256" x14ac:dyDescent="0.2">
      <c r="A87" s="6">
        <v>42873</v>
      </c>
      <c r="B87" s="7">
        <v>14311291738645.801</v>
      </c>
      <c r="C87" s="7">
        <v>5534919645563.4004</v>
      </c>
      <c r="D87" s="7">
        <v>19846211384209.102</v>
      </c>
      <c r="E87" s="6"/>
      <c r="F87" s="7">
        <f t="shared" si="4"/>
        <v>2119514512</v>
      </c>
      <c r="G87" s="7">
        <f t="shared" si="5"/>
        <v>245490397.703125</v>
      </c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  <c r="HO87" s="6"/>
      <c r="HP87" s="6"/>
      <c r="HQ87" s="6"/>
      <c r="HR87" s="6"/>
      <c r="HS87" s="6"/>
      <c r="HT87" s="6"/>
      <c r="HU87" s="6"/>
      <c r="HV87" s="6"/>
      <c r="HW87" s="6"/>
      <c r="HX87" s="6"/>
      <c r="HY87" s="6"/>
      <c r="HZ87" s="6"/>
      <c r="IA87" s="6"/>
      <c r="IB87" s="6"/>
      <c r="IC87" s="6"/>
      <c r="ID87" s="6"/>
      <c r="IE87" s="6"/>
      <c r="IF87" s="6"/>
      <c r="IG87" s="6"/>
      <c r="IH87" s="6"/>
      <c r="II87" s="6"/>
      <c r="IJ87" s="6"/>
      <c r="IK87" s="6"/>
      <c r="IL87" s="6"/>
      <c r="IM87" s="6"/>
      <c r="IN87" s="6"/>
      <c r="IO87" s="6"/>
      <c r="IP87" s="6"/>
      <c r="IQ87" s="6"/>
      <c r="IR87" s="6"/>
      <c r="IS87" s="6"/>
      <c r="IT87" s="6"/>
      <c r="IU87" s="6"/>
      <c r="IV87" s="6"/>
    </row>
    <row r="88" spans="1:256" x14ac:dyDescent="0.2">
      <c r="A88" s="6">
        <v>42874</v>
      </c>
      <c r="B88" s="7">
        <v>14313167095859.301</v>
      </c>
      <c r="C88" s="7">
        <v>5533000028254.8096</v>
      </c>
      <c r="D88" s="7">
        <v>19846167124114.102</v>
      </c>
      <c r="E88" s="6"/>
      <c r="F88" s="7">
        <f t="shared" si="4"/>
        <v>1875357213.5</v>
      </c>
      <c r="G88" s="7">
        <f t="shared" si="5"/>
        <v>-44260095</v>
      </c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6"/>
      <c r="HQ88" s="6"/>
      <c r="HR88" s="6"/>
      <c r="HS88" s="6"/>
      <c r="HT88" s="6"/>
      <c r="HU88" s="6"/>
      <c r="HV88" s="6"/>
      <c r="HW88" s="6"/>
      <c r="HX88" s="6"/>
      <c r="HY88" s="6"/>
      <c r="HZ88" s="6"/>
      <c r="IA88" s="6"/>
      <c r="IB88" s="6"/>
      <c r="IC88" s="6"/>
      <c r="ID88" s="6"/>
      <c r="IE88" s="6"/>
      <c r="IF88" s="6"/>
      <c r="IG88" s="6"/>
      <c r="IH88" s="6"/>
      <c r="II88" s="6"/>
      <c r="IJ88" s="6"/>
      <c r="IK88" s="6"/>
      <c r="IL88" s="6"/>
      <c r="IM88" s="6"/>
      <c r="IN88" s="6"/>
      <c r="IO88" s="6"/>
      <c r="IP88" s="6"/>
      <c r="IQ88" s="6"/>
      <c r="IR88" s="6"/>
      <c r="IS88" s="6"/>
      <c r="IT88" s="6"/>
      <c r="IU88" s="6"/>
      <c r="IV88" s="6"/>
    </row>
    <row r="89" spans="1:256" x14ac:dyDescent="0.2">
      <c r="A89" s="6">
        <v>42877</v>
      </c>
      <c r="B89" s="7">
        <v>14309116236183.199</v>
      </c>
      <c r="C89" s="7">
        <v>5536918104118.7402</v>
      </c>
      <c r="D89" s="7">
        <v>19846034340301.898</v>
      </c>
      <c r="E89" s="6"/>
      <c r="F89" s="7">
        <f t="shared" si="4"/>
        <v>-4050859676.1015625</v>
      </c>
      <c r="G89" s="7">
        <f t="shared" si="5"/>
        <v>-132783812.203125</v>
      </c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  <c r="HJ89" s="6"/>
      <c r="HK89" s="6"/>
      <c r="HL89" s="6"/>
      <c r="HM89" s="6"/>
      <c r="HN89" s="6"/>
      <c r="HO89" s="6"/>
      <c r="HP89" s="6"/>
      <c r="HQ89" s="6"/>
      <c r="HR89" s="6"/>
      <c r="HS89" s="6"/>
      <c r="HT89" s="6"/>
      <c r="HU89" s="6"/>
      <c r="HV89" s="6"/>
      <c r="HW89" s="6"/>
      <c r="HX89" s="6"/>
      <c r="HY89" s="6"/>
      <c r="HZ89" s="6"/>
      <c r="IA89" s="6"/>
      <c r="IB89" s="6"/>
      <c r="IC89" s="6"/>
      <c r="ID89" s="6"/>
      <c r="IE89" s="6"/>
      <c r="IF89" s="6"/>
      <c r="IG89" s="6"/>
      <c r="IH89" s="6"/>
      <c r="II89" s="6"/>
      <c r="IJ89" s="6"/>
      <c r="IK89" s="6"/>
      <c r="IL89" s="6"/>
      <c r="IM89" s="6"/>
      <c r="IN89" s="6"/>
      <c r="IO89" s="6"/>
      <c r="IP89" s="6"/>
      <c r="IQ89" s="6"/>
      <c r="IR89" s="6"/>
      <c r="IS89" s="6"/>
      <c r="IT89" s="6"/>
      <c r="IU89" s="6"/>
      <c r="IV89" s="6"/>
    </row>
    <row r="90" spans="1:256" x14ac:dyDescent="0.2">
      <c r="A90" s="6">
        <v>42878</v>
      </c>
      <c r="B90" s="7">
        <v>14301899119121.6</v>
      </c>
      <c r="C90" s="7">
        <v>5544090957561.5996</v>
      </c>
      <c r="D90" s="7">
        <v>19845990076683.199</v>
      </c>
      <c r="E90" s="6"/>
      <c r="F90" s="7">
        <f t="shared" si="4"/>
        <v>-7217117061.5996094</v>
      </c>
      <c r="G90" s="7">
        <f t="shared" si="5"/>
        <v>-44263618.69921875</v>
      </c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  <c r="HJ90" s="6"/>
      <c r="HK90" s="6"/>
      <c r="HL90" s="6"/>
      <c r="HM90" s="6"/>
      <c r="HN90" s="6"/>
      <c r="HO90" s="6"/>
      <c r="HP90" s="6"/>
      <c r="HQ90" s="6"/>
      <c r="HR90" s="6"/>
      <c r="HS90" s="6"/>
      <c r="HT90" s="6"/>
      <c r="HU90" s="6"/>
      <c r="HV90" s="6"/>
      <c r="HW90" s="6"/>
      <c r="HX90" s="6"/>
      <c r="HY90" s="6"/>
      <c r="HZ90" s="6"/>
      <c r="IA90" s="6"/>
      <c r="IB90" s="6"/>
      <c r="IC90" s="6"/>
      <c r="ID90" s="6"/>
      <c r="IE90" s="6"/>
      <c r="IF90" s="6"/>
      <c r="IG90" s="6"/>
      <c r="IH90" s="6"/>
      <c r="II90" s="6"/>
      <c r="IJ90" s="6"/>
      <c r="IK90" s="6"/>
      <c r="IL90" s="6"/>
      <c r="IM90" s="6"/>
      <c r="IN90" s="6"/>
      <c r="IO90" s="6"/>
      <c r="IP90" s="6"/>
      <c r="IQ90" s="6"/>
      <c r="IR90" s="6"/>
      <c r="IS90" s="6"/>
      <c r="IT90" s="6"/>
      <c r="IU90" s="6"/>
      <c r="IV90" s="6"/>
    </row>
    <row r="91" spans="1:256" x14ac:dyDescent="0.2">
      <c r="A91" s="6">
        <v>42879</v>
      </c>
      <c r="B91" s="7">
        <v>14310454613226.9</v>
      </c>
      <c r="C91" s="7">
        <v>5535491198487.4102</v>
      </c>
      <c r="D91" s="7">
        <v>19845945811714.301</v>
      </c>
      <c r="E91" s="6"/>
      <c r="F91" s="7">
        <f t="shared" si="4"/>
        <v>8555494105.3007812</v>
      </c>
      <c r="G91" s="7">
        <f t="shared" si="5"/>
        <v>-44264968.8984375</v>
      </c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6"/>
      <c r="HQ91" s="6"/>
      <c r="HR91" s="6"/>
      <c r="HS91" s="6"/>
      <c r="HT91" s="6"/>
      <c r="HU91" s="6"/>
      <c r="HV91" s="6"/>
      <c r="HW91" s="6"/>
      <c r="HX91" s="6"/>
      <c r="HY91" s="6"/>
      <c r="HZ91" s="6"/>
      <c r="IA91" s="6"/>
      <c r="IB91" s="6"/>
      <c r="IC91" s="6"/>
      <c r="ID91" s="6"/>
      <c r="IE91" s="6"/>
      <c r="IF91" s="6"/>
      <c r="IG91" s="6"/>
      <c r="IH91" s="6"/>
      <c r="II91" s="6"/>
      <c r="IJ91" s="6"/>
      <c r="IK91" s="6"/>
      <c r="IL91" s="6"/>
      <c r="IM91" s="6"/>
      <c r="IN91" s="6"/>
      <c r="IO91" s="6"/>
      <c r="IP91" s="6"/>
      <c r="IQ91" s="6"/>
      <c r="IR91" s="6"/>
      <c r="IS91" s="6"/>
      <c r="IT91" s="6"/>
      <c r="IU91" s="6"/>
      <c r="IV91" s="6"/>
    </row>
    <row r="92" spans="1:256" x14ac:dyDescent="0.2">
      <c r="A92" s="6">
        <v>42880</v>
      </c>
      <c r="B92" s="7">
        <v>14310717895584.199</v>
      </c>
      <c r="C92" s="7">
        <v>5535713469354.4502</v>
      </c>
      <c r="D92" s="7">
        <v>19846431364938.699</v>
      </c>
      <c r="E92" s="6"/>
      <c r="F92" s="7">
        <f t="shared" si="4"/>
        <v>263282357.29882812</v>
      </c>
      <c r="G92" s="7">
        <f t="shared" si="5"/>
        <v>485553224.3984375</v>
      </c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  <c r="HJ92" s="6"/>
      <c r="HK92" s="6"/>
      <c r="HL92" s="6"/>
      <c r="HM92" s="6"/>
      <c r="HN92" s="6"/>
      <c r="HO92" s="6"/>
      <c r="HP92" s="6"/>
      <c r="HQ92" s="6"/>
      <c r="HR92" s="6"/>
      <c r="HS92" s="6"/>
      <c r="HT92" s="6"/>
      <c r="HU92" s="6"/>
      <c r="HV92" s="6"/>
      <c r="HW92" s="6"/>
      <c r="HX92" s="6"/>
      <c r="HY92" s="6"/>
      <c r="HZ92" s="6"/>
      <c r="IA92" s="6"/>
      <c r="IB92" s="6"/>
      <c r="IC92" s="6"/>
      <c r="ID92" s="6"/>
      <c r="IE92" s="6"/>
      <c r="IF92" s="6"/>
      <c r="IG92" s="6"/>
      <c r="IH92" s="6"/>
      <c r="II92" s="6"/>
      <c r="IJ92" s="6"/>
      <c r="IK92" s="6"/>
      <c r="IL92" s="6"/>
      <c r="IM92" s="6"/>
      <c r="IN92" s="6"/>
      <c r="IO92" s="6"/>
      <c r="IP92" s="6"/>
      <c r="IQ92" s="6"/>
      <c r="IR92" s="6"/>
      <c r="IS92" s="6"/>
      <c r="IT92" s="6"/>
      <c r="IU92" s="6"/>
      <c r="IV92" s="6"/>
    </row>
    <row r="93" spans="1:256" x14ac:dyDescent="0.2">
      <c r="A93" s="6">
        <v>42881</v>
      </c>
      <c r="B93" s="7">
        <v>14311671308879.301</v>
      </c>
      <c r="C93" s="7">
        <v>5534714734407.1299</v>
      </c>
      <c r="D93" s="7">
        <v>19846386043286.398</v>
      </c>
      <c r="E93" s="6"/>
      <c r="F93" s="7">
        <f t="shared" si="4"/>
        <v>953413295.1015625</v>
      </c>
      <c r="G93" s="7">
        <f t="shared" si="5"/>
        <v>-45321652.30078125</v>
      </c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  <c r="HJ93" s="6"/>
      <c r="HK93" s="6"/>
      <c r="HL93" s="6"/>
      <c r="HM93" s="6"/>
      <c r="HN93" s="6"/>
      <c r="HO93" s="6"/>
      <c r="HP93" s="6"/>
      <c r="HQ93" s="6"/>
      <c r="HR93" s="6"/>
      <c r="HS93" s="6"/>
      <c r="HT93" s="6"/>
      <c r="HU93" s="6"/>
      <c r="HV93" s="6"/>
      <c r="HW93" s="6"/>
      <c r="HX93" s="6"/>
      <c r="HY93" s="6"/>
      <c r="HZ93" s="6"/>
      <c r="IA93" s="6"/>
      <c r="IB93" s="6"/>
      <c r="IC93" s="6"/>
      <c r="ID93" s="6"/>
      <c r="IE93" s="6"/>
      <c r="IF93" s="6"/>
      <c r="IG93" s="6"/>
      <c r="IH93" s="6"/>
      <c r="II93" s="6"/>
      <c r="IJ93" s="6"/>
      <c r="IK93" s="6"/>
      <c r="IL93" s="6"/>
      <c r="IM93" s="6"/>
      <c r="IN93" s="6"/>
      <c r="IO93" s="6"/>
      <c r="IP93" s="6"/>
      <c r="IQ93" s="6"/>
      <c r="IR93" s="6"/>
      <c r="IS93" s="6"/>
      <c r="IT93" s="6"/>
      <c r="IU93" s="6"/>
      <c r="IV93" s="6"/>
    </row>
    <row r="94" spans="1:256" x14ac:dyDescent="0.2">
      <c r="A94" s="6">
        <v>42885</v>
      </c>
      <c r="B94" s="7">
        <v>14312801559793.801</v>
      </c>
      <c r="C94" s="7">
        <v>5533403184774.7305</v>
      </c>
      <c r="D94" s="7">
        <v>19846204744568.5</v>
      </c>
      <c r="E94" s="6"/>
      <c r="F94" s="7">
        <f t="shared" si="4"/>
        <v>1130250914.5</v>
      </c>
      <c r="G94" s="7">
        <f t="shared" si="5"/>
        <v>-181298717.8984375</v>
      </c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  <c r="HJ94" s="6"/>
      <c r="HK94" s="6"/>
      <c r="HL94" s="6"/>
      <c r="HM94" s="6"/>
      <c r="HN94" s="6"/>
      <c r="HO94" s="6"/>
      <c r="HP94" s="6"/>
      <c r="HQ94" s="6"/>
      <c r="HR94" s="6"/>
      <c r="HS94" s="6"/>
      <c r="HT94" s="6"/>
      <c r="HU94" s="6"/>
      <c r="HV94" s="6"/>
      <c r="HW94" s="6"/>
      <c r="HX94" s="6"/>
      <c r="HY94" s="6"/>
      <c r="HZ94" s="6"/>
      <c r="IA94" s="6"/>
      <c r="IB94" s="6"/>
      <c r="IC94" s="6"/>
      <c r="ID94" s="6"/>
      <c r="IE94" s="6"/>
      <c r="IF94" s="6"/>
      <c r="IG94" s="6"/>
      <c r="IH94" s="6"/>
      <c r="II94" s="6"/>
      <c r="IJ94" s="6"/>
      <c r="IK94" s="6"/>
      <c r="IL94" s="6"/>
      <c r="IM94" s="6"/>
      <c r="IN94" s="6"/>
      <c r="IO94" s="6"/>
      <c r="IP94" s="6"/>
      <c r="IQ94" s="6"/>
      <c r="IR94" s="6"/>
      <c r="IS94" s="6"/>
      <c r="IT94" s="6"/>
      <c r="IU94" s="6"/>
      <c r="IV94" s="6"/>
    </row>
    <row r="95" spans="1:256" x14ac:dyDescent="0.2">
      <c r="A95" s="6">
        <v>42886</v>
      </c>
      <c r="B95" s="7">
        <v>14298976496221.6</v>
      </c>
      <c r="C95" s="7">
        <v>5546965420673.0801</v>
      </c>
      <c r="D95" s="7">
        <v>19845941916894.699</v>
      </c>
      <c r="E95" s="6"/>
      <c r="F95" s="7">
        <f t="shared" si="4"/>
        <v>-13825063572.201172</v>
      </c>
      <c r="G95" s="7">
        <f t="shared" si="5"/>
        <v>-262827673.80078125</v>
      </c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6"/>
      <c r="GO95" s="6"/>
      <c r="GP95" s="6"/>
      <c r="GQ95" s="6"/>
      <c r="GR95" s="6"/>
      <c r="GS95" s="6"/>
      <c r="GT95" s="6"/>
      <c r="GU95" s="6"/>
      <c r="GV95" s="6"/>
      <c r="GW95" s="6"/>
      <c r="GX95" s="6"/>
      <c r="GY95" s="6"/>
      <c r="GZ95" s="6"/>
      <c r="HA95" s="6"/>
      <c r="HB95" s="6"/>
      <c r="HC95" s="6"/>
      <c r="HD95" s="6"/>
      <c r="HE95" s="6"/>
      <c r="HF95" s="6"/>
      <c r="HG95" s="6"/>
      <c r="HH95" s="6"/>
      <c r="HI95" s="6"/>
      <c r="HJ95" s="6"/>
      <c r="HK95" s="6"/>
      <c r="HL95" s="6"/>
      <c r="HM95" s="6"/>
      <c r="HN95" s="6"/>
      <c r="HO95" s="6"/>
      <c r="HP95" s="6"/>
      <c r="HQ95" s="6"/>
      <c r="HR95" s="6"/>
      <c r="HS95" s="6"/>
      <c r="HT95" s="6"/>
      <c r="HU95" s="6"/>
      <c r="HV95" s="6"/>
      <c r="HW95" s="6"/>
      <c r="HX95" s="6"/>
      <c r="HY95" s="6"/>
      <c r="HZ95" s="6"/>
      <c r="IA95" s="6"/>
      <c r="IB95" s="6"/>
      <c r="IC95" s="6"/>
      <c r="ID95" s="6"/>
      <c r="IE95" s="6"/>
      <c r="IF95" s="6"/>
      <c r="IG95" s="6"/>
      <c r="IH95" s="6"/>
      <c r="II95" s="6"/>
      <c r="IJ95" s="6"/>
      <c r="IK95" s="6"/>
      <c r="IL95" s="6"/>
      <c r="IM95" s="6"/>
      <c r="IN95" s="6"/>
      <c r="IO95" s="6"/>
      <c r="IP95" s="6"/>
      <c r="IQ95" s="6"/>
      <c r="IR95" s="6"/>
      <c r="IS95" s="6"/>
      <c r="IT95" s="6"/>
      <c r="IU95" s="6"/>
      <c r="IV95" s="6"/>
    </row>
    <row r="96" spans="1:256" x14ac:dyDescent="0.2">
      <c r="A96" s="6">
        <v>42887</v>
      </c>
      <c r="B96" s="7">
        <v>14328615932043.6</v>
      </c>
      <c r="C96" s="7">
        <v>5517588688658.7803</v>
      </c>
      <c r="D96" s="7">
        <v>19846204620702.301</v>
      </c>
      <c r="E96" s="6"/>
      <c r="F96" s="7">
        <f t="shared" si="4"/>
        <v>29639435822</v>
      </c>
      <c r="G96" s="7">
        <f t="shared" si="5"/>
        <v>262703807.6015625</v>
      </c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6"/>
      <c r="GO96" s="6"/>
      <c r="GP96" s="6"/>
      <c r="GQ96" s="6"/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/>
      <c r="HI96" s="6"/>
      <c r="HJ96" s="6"/>
      <c r="HK96" s="6"/>
      <c r="HL96" s="6"/>
      <c r="HM96" s="6"/>
      <c r="HN96" s="6"/>
      <c r="HO96" s="6"/>
      <c r="HP96" s="6"/>
      <c r="HQ96" s="6"/>
      <c r="HR96" s="6"/>
      <c r="HS96" s="6"/>
      <c r="HT96" s="6"/>
      <c r="HU96" s="6"/>
      <c r="HV96" s="6"/>
      <c r="HW96" s="6"/>
      <c r="HX96" s="6"/>
      <c r="HY96" s="6"/>
      <c r="HZ96" s="6"/>
      <c r="IA96" s="6"/>
      <c r="IB96" s="6"/>
      <c r="IC96" s="6"/>
      <c r="ID96" s="6"/>
      <c r="IE96" s="6"/>
      <c r="IF96" s="6"/>
      <c r="IG96" s="6"/>
      <c r="IH96" s="6"/>
      <c r="II96" s="6"/>
      <c r="IJ96" s="6"/>
      <c r="IK96" s="6"/>
      <c r="IL96" s="6"/>
      <c r="IM96" s="6"/>
      <c r="IN96" s="6"/>
      <c r="IO96" s="6"/>
      <c r="IP96" s="6"/>
      <c r="IQ96" s="6"/>
      <c r="IR96" s="6"/>
      <c r="IS96" s="6"/>
      <c r="IT96" s="6"/>
      <c r="IU96" s="6"/>
      <c r="IV96" s="6"/>
    </row>
    <row r="97" spans="1:256" x14ac:dyDescent="0.2">
      <c r="A97" s="6">
        <v>42888</v>
      </c>
      <c r="B97" s="7">
        <v>14342786315926.6</v>
      </c>
      <c r="C97" s="7">
        <v>5503371503511.75</v>
      </c>
      <c r="D97" s="7">
        <v>19846157819438.398</v>
      </c>
      <c r="E97" s="6"/>
      <c r="F97" s="7">
        <f t="shared" si="4"/>
        <v>14170383883</v>
      </c>
      <c r="G97" s="7">
        <f t="shared" si="5"/>
        <v>-46801263.90234375</v>
      </c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6"/>
      <c r="GG97" s="6"/>
      <c r="GH97" s="6"/>
      <c r="GI97" s="6"/>
      <c r="GJ97" s="6"/>
      <c r="GK97" s="6"/>
      <c r="GL97" s="6"/>
      <c r="GM97" s="6"/>
      <c r="GN97" s="6"/>
      <c r="GO97" s="6"/>
      <c r="GP97" s="6"/>
      <c r="GQ97" s="6"/>
      <c r="GR97" s="6"/>
      <c r="GS97" s="6"/>
      <c r="GT97" s="6"/>
      <c r="GU97" s="6"/>
      <c r="GV97" s="6"/>
      <c r="GW97" s="6"/>
      <c r="GX97" s="6"/>
      <c r="GY97" s="6"/>
      <c r="GZ97" s="6"/>
      <c r="HA97" s="6"/>
      <c r="HB97" s="6"/>
      <c r="HC97" s="6"/>
      <c r="HD97" s="6"/>
      <c r="HE97" s="6"/>
      <c r="HF97" s="6"/>
      <c r="HG97" s="6"/>
      <c r="HH97" s="6"/>
      <c r="HI97" s="6"/>
      <c r="HJ97" s="6"/>
      <c r="HK97" s="6"/>
      <c r="HL97" s="6"/>
      <c r="HM97" s="6"/>
      <c r="HN97" s="6"/>
      <c r="HO97" s="6"/>
      <c r="HP97" s="6"/>
      <c r="HQ97" s="6"/>
      <c r="HR97" s="6"/>
      <c r="HS97" s="6"/>
      <c r="HT97" s="6"/>
      <c r="HU97" s="6"/>
      <c r="HV97" s="6"/>
      <c r="HW97" s="6"/>
      <c r="HX97" s="6"/>
      <c r="HY97" s="6"/>
      <c r="HZ97" s="6"/>
      <c r="IA97" s="6"/>
      <c r="IB97" s="6"/>
      <c r="IC97" s="6"/>
      <c r="ID97" s="6"/>
      <c r="IE97" s="6"/>
      <c r="IF97" s="6"/>
      <c r="IG97" s="6"/>
      <c r="IH97" s="6"/>
      <c r="II97" s="6"/>
      <c r="IJ97" s="6"/>
      <c r="IK97" s="6"/>
      <c r="IL97" s="6"/>
      <c r="IM97" s="6"/>
      <c r="IN97" s="6"/>
      <c r="IO97" s="6"/>
      <c r="IP97" s="6"/>
      <c r="IQ97" s="6"/>
      <c r="IR97" s="6"/>
      <c r="IS97" s="6"/>
      <c r="IT97" s="6"/>
      <c r="IU97" s="6"/>
      <c r="IV97" s="6"/>
    </row>
    <row r="98" spans="1:256" x14ac:dyDescent="0.2">
      <c r="A98" s="6">
        <v>42891</v>
      </c>
      <c r="B98" s="7">
        <v>14337243673967.699</v>
      </c>
      <c r="C98" s="7">
        <v>5508773737489.54</v>
      </c>
      <c r="D98" s="7">
        <v>19846017411457.199</v>
      </c>
      <c r="E98" s="6"/>
      <c r="F98" s="7">
        <f t="shared" si="4"/>
        <v>-5542641958.9003906</v>
      </c>
      <c r="G98" s="7">
        <f t="shared" si="5"/>
        <v>-140407981.19921875</v>
      </c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/>
      <c r="HI98" s="6"/>
      <c r="HJ98" s="6"/>
      <c r="HK98" s="6"/>
      <c r="HL98" s="6"/>
      <c r="HM98" s="6"/>
      <c r="HN98" s="6"/>
      <c r="HO98" s="6"/>
      <c r="HP98" s="6"/>
      <c r="HQ98" s="6"/>
      <c r="HR98" s="6"/>
      <c r="HS98" s="6"/>
      <c r="HT98" s="6"/>
      <c r="HU98" s="6"/>
      <c r="HV98" s="6"/>
      <c r="HW98" s="6"/>
      <c r="HX98" s="6"/>
      <c r="HY98" s="6"/>
      <c r="HZ98" s="6"/>
      <c r="IA98" s="6"/>
      <c r="IB98" s="6"/>
      <c r="IC98" s="6"/>
      <c r="ID98" s="6"/>
      <c r="IE98" s="6"/>
      <c r="IF98" s="6"/>
      <c r="IG98" s="6"/>
      <c r="IH98" s="6"/>
      <c r="II98" s="6"/>
      <c r="IJ98" s="6"/>
      <c r="IK98" s="6"/>
      <c r="IL98" s="6"/>
      <c r="IM98" s="6"/>
      <c r="IN98" s="6"/>
      <c r="IO98" s="6"/>
      <c r="IP98" s="6"/>
      <c r="IQ98" s="6"/>
      <c r="IR98" s="6"/>
      <c r="IS98" s="6"/>
      <c r="IT98" s="6"/>
      <c r="IU98" s="6"/>
      <c r="IV98" s="6"/>
    </row>
    <row r="99" spans="1:256" x14ac:dyDescent="0.2">
      <c r="A99" s="6">
        <v>42892</v>
      </c>
      <c r="B99" s="7">
        <v>14329360203171</v>
      </c>
      <c r="C99" s="7">
        <v>5516610403310.6904</v>
      </c>
      <c r="D99" s="7">
        <v>19845970606481.699</v>
      </c>
      <c r="E99" s="6"/>
      <c r="F99" s="7">
        <f t="shared" si="4"/>
        <v>-7883470796.6992188</v>
      </c>
      <c r="G99" s="7">
        <f t="shared" si="5"/>
        <v>-46804975.5</v>
      </c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  <c r="GT99" s="6"/>
      <c r="GU99" s="6"/>
      <c r="GV99" s="6"/>
      <c r="GW99" s="6"/>
      <c r="GX99" s="6"/>
      <c r="GY99" s="6"/>
      <c r="GZ99" s="6"/>
      <c r="HA99" s="6"/>
      <c r="HB99" s="6"/>
      <c r="HC99" s="6"/>
      <c r="HD99" s="6"/>
      <c r="HE99" s="6"/>
      <c r="HF99" s="6"/>
      <c r="HG99" s="6"/>
      <c r="HH99" s="6"/>
      <c r="HI99" s="6"/>
      <c r="HJ99" s="6"/>
      <c r="HK99" s="6"/>
      <c r="HL99" s="6"/>
      <c r="HM99" s="6"/>
      <c r="HN99" s="6"/>
      <c r="HO99" s="6"/>
      <c r="HP99" s="6"/>
      <c r="HQ99" s="6"/>
      <c r="HR99" s="6"/>
      <c r="HS99" s="6"/>
      <c r="HT99" s="6"/>
      <c r="HU99" s="6"/>
      <c r="HV99" s="6"/>
      <c r="HW99" s="6"/>
      <c r="HX99" s="6"/>
      <c r="HY99" s="6"/>
      <c r="HZ99" s="6"/>
      <c r="IA99" s="6"/>
      <c r="IB99" s="6"/>
      <c r="IC99" s="6"/>
      <c r="ID99" s="6"/>
      <c r="IE99" s="6"/>
      <c r="IF99" s="6"/>
      <c r="IG99" s="6"/>
      <c r="IH99" s="6"/>
      <c r="II99" s="6"/>
      <c r="IJ99" s="6"/>
      <c r="IK99" s="6"/>
      <c r="IL99" s="6"/>
      <c r="IM99" s="6"/>
      <c r="IN99" s="6"/>
      <c r="IO99" s="6"/>
      <c r="IP99" s="6"/>
      <c r="IQ99" s="6"/>
      <c r="IR99" s="6"/>
      <c r="IS99" s="6"/>
      <c r="IT99" s="6"/>
      <c r="IU99" s="6"/>
      <c r="IV99" s="6"/>
    </row>
    <row r="100" spans="1:256" x14ac:dyDescent="0.2">
      <c r="A100" s="6">
        <v>42893</v>
      </c>
      <c r="B100" s="7">
        <v>14329788638956.699</v>
      </c>
      <c r="C100" s="7">
        <v>5516135161195.9199</v>
      </c>
      <c r="D100" s="7">
        <v>19845923800152.602</v>
      </c>
      <c r="E100" s="6"/>
      <c r="F100" s="7">
        <f t="shared" si="4"/>
        <v>428435785.69921875</v>
      </c>
      <c r="G100" s="7">
        <f t="shared" si="5"/>
        <v>-46806329.09765625</v>
      </c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/>
      <c r="GL100" s="6"/>
      <c r="GM100" s="6"/>
      <c r="GN100" s="6"/>
      <c r="GO100" s="6"/>
      <c r="GP100" s="6"/>
      <c r="GQ100" s="6"/>
      <c r="GR100" s="6"/>
      <c r="GS100" s="6"/>
      <c r="GT100" s="6"/>
      <c r="GU100" s="6"/>
      <c r="GV100" s="6"/>
      <c r="GW100" s="6"/>
      <c r="GX100" s="6"/>
      <c r="GY100" s="6"/>
      <c r="GZ100" s="6"/>
      <c r="HA100" s="6"/>
      <c r="HB100" s="6"/>
      <c r="HC100" s="6"/>
      <c r="HD100" s="6"/>
      <c r="HE100" s="6"/>
      <c r="HF100" s="6"/>
      <c r="HG100" s="6"/>
      <c r="HH100" s="6"/>
      <c r="HI100" s="6"/>
      <c r="HJ100" s="6"/>
      <c r="HK100" s="6"/>
      <c r="HL100" s="6"/>
      <c r="HM100" s="6"/>
      <c r="HN100" s="6"/>
      <c r="HO100" s="6"/>
      <c r="HP100" s="6"/>
      <c r="HQ100" s="6"/>
      <c r="HR100" s="6"/>
      <c r="HS100" s="6"/>
      <c r="HT100" s="6"/>
      <c r="HU100" s="6"/>
      <c r="HV100" s="6"/>
      <c r="HW100" s="6"/>
      <c r="HX100" s="6"/>
      <c r="HY100" s="6"/>
      <c r="HZ100" s="6"/>
      <c r="IA100" s="6"/>
      <c r="IB100" s="6"/>
      <c r="IC100" s="6"/>
      <c r="ID100" s="6"/>
      <c r="IE100" s="6"/>
      <c r="IF100" s="6"/>
      <c r="IG100" s="6"/>
      <c r="IH100" s="6"/>
      <c r="II100" s="6"/>
      <c r="IJ100" s="6"/>
      <c r="IK100" s="6"/>
      <c r="IL100" s="6"/>
      <c r="IM100" s="6"/>
      <c r="IN100" s="6"/>
      <c r="IO100" s="6"/>
      <c r="IP100" s="6"/>
      <c r="IQ100" s="6"/>
      <c r="IR100" s="6"/>
      <c r="IS100" s="6"/>
      <c r="IT100" s="6"/>
      <c r="IU100" s="6"/>
      <c r="IV100" s="6"/>
    </row>
    <row r="101" spans="1:256" x14ac:dyDescent="0.2">
      <c r="A101" s="6">
        <v>42894</v>
      </c>
      <c r="B101" s="7">
        <v>14319152866986.699</v>
      </c>
      <c r="C101" s="7">
        <v>5527025389596.5996</v>
      </c>
      <c r="D101" s="7">
        <v>19846178256583.301</v>
      </c>
      <c r="E101" s="6"/>
      <c r="F101" s="7">
        <f t="shared" ref="F101:F135" si="6">B101-B100</f>
        <v>-10635771970</v>
      </c>
      <c r="G101" s="7">
        <f t="shared" ref="G101:G135" si="7">D101-D100</f>
        <v>254456430.69921875</v>
      </c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/>
      <c r="GQ101" s="6"/>
      <c r="GR101" s="6"/>
      <c r="GS101" s="6"/>
      <c r="GT101" s="6"/>
      <c r="GU101" s="6"/>
      <c r="GV101" s="6"/>
      <c r="GW101" s="6"/>
      <c r="GX101" s="6"/>
      <c r="GY101" s="6"/>
      <c r="GZ101" s="6"/>
      <c r="HA101" s="6"/>
      <c r="HB101" s="6"/>
      <c r="HC101" s="6"/>
      <c r="HD101" s="6"/>
      <c r="HE101" s="6"/>
      <c r="HF101" s="6"/>
      <c r="HG101" s="6"/>
      <c r="HH101" s="6"/>
      <c r="HI101" s="6"/>
      <c r="HJ101" s="6"/>
      <c r="HK101" s="6"/>
      <c r="HL101" s="6"/>
      <c r="HM101" s="6"/>
      <c r="HN101" s="6"/>
      <c r="HO101" s="6"/>
      <c r="HP101" s="6"/>
      <c r="HQ101" s="6"/>
      <c r="HR101" s="6"/>
      <c r="HS101" s="6"/>
      <c r="HT101" s="6"/>
      <c r="HU101" s="6"/>
      <c r="HV101" s="6"/>
      <c r="HW101" s="6"/>
      <c r="HX101" s="6"/>
      <c r="HY101" s="6"/>
      <c r="HZ101" s="6"/>
      <c r="IA101" s="6"/>
      <c r="IB101" s="6"/>
      <c r="IC101" s="6"/>
      <c r="ID101" s="6"/>
      <c r="IE101" s="6"/>
      <c r="IF101" s="6"/>
      <c r="IG101" s="6"/>
      <c r="IH101" s="6"/>
      <c r="II101" s="6"/>
      <c r="IJ101" s="6"/>
      <c r="IK101" s="6"/>
      <c r="IL101" s="6"/>
      <c r="IM101" s="6"/>
      <c r="IN101" s="6"/>
      <c r="IO101" s="6"/>
      <c r="IP101" s="6"/>
      <c r="IQ101" s="6"/>
      <c r="IR101" s="6"/>
      <c r="IS101" s="6"/>
      <c r="IT101" s="6"/>
      <c r="IU101" s="6"/>
      <c r="IV101" s="6"/>
    </row>
    <row r="102" spans="1:256" x14ac:dyDescent="0.2">
      <c r="A102" s="6">
        <v>42895</v>
      </c>
      <c r="B102" s="7">
        <v>14318610148903</v>
      </c>
      <c r="C102" s="7">
        <v>5527520506435.96</v>
      </c>
      <c r="D102" s="7">
        <v>19846130655338.898</v>
      </c>
      <c r="E102" s="6"/>
      <c r="F102" s="7">
        <f t="shared" si="6"/>
        <v>-542718083.69921875</v>
      </c>
      <c r="G102" s="7">
        <f t="shared" si="7"/>
        <v>-47601244.40234375</v>
      </c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6"/>
      <c r="FT102" s="6"/>
      <c r="FU102" s="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  <c r="GM102" s="6"/>
      <c r="GN102" s="6"/>
      <c r="GO102" s="6"/>
      <c r="GP102" s="6"/>
      <c r="GQ102" s="6"/>
      <c r="GR102" s="6"/>
      <c r="GS102" s="6"/>
      <c r="GT102" s="6"/>
      <c r="GU102" s="6"/>
      <c r="GV102" s="6"/>
      <c r="GW102" s="6"/>
      <c r="GX102" s="6"/>
      <c r="GY102" s="6"/>
      <c r="GZ102" s="6"/>
      <c r="HA102" s="6"/>
      <c r="HB102" s="6"/>
      <c r="HC102" s="6"/>
      <c r="HD102" s="6"/>
      <c r="HE102" s="6"/>
      <c r="HF102" s="6"/>
      <c r="HG102" s="6"/>
      <c r="HH102" s="6"/>
      <c r="HI102" s="6"/>
      <c r="HJ102" s="6"/>
      <c r="HK102" s="6"/>
      <c r="HL102" s="6"/>
      <c r="HM102" s="6"/>
      <c r="HN102" s="6"/>
      <c r="HO102" s="6"/>
      <c r="HP102" s="6"/>
      <c r="HQ102" s="6"/>
      <c r="HR102" s="6"/>
      <c r="HS102" s="6"/>
      <c r="HT102" s="6"/>
      <c r="HU102" s="6"/>
      <c r="HV102" s="6"/>
      <c r="HW102" s="6"/>
      <c r="HX102" s="6"/>
      <c r="HY102" s="6"/>
      <c r="HZ102" s="6"/>
      <c r="IA102" s="6"/>
      <c r="IB102" s="6"/>
      <c r="IC102" s="6"/>
      <c r="ID102" s="6"/>
      <c r="IE102" s="6"/>
      <c r="IF102" s="6"/>
      <c r="IG102" s="6"/>
      <c r="IH102" s="6"/>
      <c r="II102" s="6"/>
      <c r="IJ102" s="6"/>
      <c r="IK102" s="6"/>
      <c r="IL102" s="6"/>
      <c r="IM102" s="6"/>
      <c r="IN102" s="6"/>
      <c r="IO102" s="6"/>
      <c r="IP102" s="6"/>
      <c r="IQ102" s="6"/>
      <c r="IR102" s="6"/>
      <c r="IS102" s="6"/>
      <c r="IT102" s="6"/>
      <c r="IU102" s="6"/>
      <c r="IV102" s="6"/>
    </row>
    <row r="103" spans="1:256" x14ac:dyDescent="0.2">
      <c r="A103" s="6">
        <v>42898</v>
      </c>
      <c r="B103" s="7">
        <v>14317140258384.6</v>
      </c>
      <c r="C103" s="7">
        <v>5528847585247.9697</v>
      </c>
      <c r="D103" s="7">
        <v>19845987843632.602</v>
      </c>
      <c r="E103" s="6"/>
      <c r="F103" s="7">
        <f t="shared" si="6"/>
        <v>-1469890518.4003906</v>
      </c>
      <c r="G103" s="7">
        <f t="shared" si="7"/>
        <v>-142811706.296875</v>
      </c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6"/>
      <c r="FT103" s="6"/>
      <c r="FU103" s="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  <c r="GM103" s="6"/>
      <c r="GN103" s="6"/>
      <c r="GO103" s="6"/>
      <c r="GP103" s="6"/>
      <c r="GQ103" s="6"/>
      <c r="GR103" s="6"/>
      <c r="GS103" s="6"/>
      <c r="GT103" s="6"/>
      <c r="GU103" s="6"/>
      <c r="GV103" s="6"/>
      <c r="GW103" s="6"/>
      <c r="GX103" s="6"/>
      <c r="GY103" s="6"/>
      <c r="GZ103" s="6"/>
      <c r="HA103" s="6"/>
      <c r="HB103" s="6"/>
      <c r="HC103" s="6"/>
      <c r="HD103" s="6"/>
      <c r="HE103" s="6"/>
      <c r="HF103" s="6"/>
      <c r="HG103" s="6"/>
      <c r="HH103" s="6"/>
      <c r="HI103" s="6"/>
      <c r="HJ103" s="6"/>
      <c r="HK103" s="6"/>
      <c r="HL103" s="6"/>
      <c r="HM103" s="6"/>
      <c r="HN103" s="6"/>
      <c r="HO103" s="6"/>
      <c r="HP103" s="6"/>
      <c r="HQ103" s="6"/>
      <c r="HR103" s="6"/>
      <c r="HS103" s="6"/>
      <c r="HT103" s="6"/>
      <c r="HU103" s="6"/>
      <c r="HV103" s="6"/>
      <c r="HW103" s="6"/>
      <c r="HX103" s="6"/>
      <c r="HY103" s="6"/>
      <c r="HZ103" s="6"/>
      <c r="IA103" s="6"/>
      <c r="IB103" s="6"/>
      <c r="IC103" s="6"/>
      <c r="ID103" s="6"/>
      <c r="IE103" s="6"/>
      <c r="IF103" s="6"/>
      <c r="IG103" s="6"/>
      <c r="IH103" s="6"/>
      <c r="II103" s="6"/>
      <c r="IJ103" s="6"/>
      <c r="IK103" s="6"/>
      <c r="IL103" s="6"/>
      <c r="IM103" s="6"/>
      <c r="IN103" s="6"/>
      <c r="IO103" s="6"/>
      <c r="IP103" s="6"/>
      <c r="IQ103" s="6"/>
      <c r="IR103" s="6"/>
      <c r="IS103" s="6"/>
      <c r="IT103" s="6"/>
      <c r="IU103" s="6"/>
      <c r="IV103" s="6"/>
    </row>
    <row r="104" spans="1:256" x14ac:dyDescent="0.2">
      <c r="A104" s="6">
        <v>42899</v>
      </c>
      <c r="B104" s="7">
        <v>14310161582491.9</v>
      </c>
      <c r="C104" s="7">
        <v>5535778583326.4404</v>
      </c>
      <c r="D104" s="7">
        <v>19845940165818.301</v>
      </c>
      <c r="E104" s="6"/>
      <c r="F104" s="7">
        <f t="shared" si="6"/>
        <v>-6978675892.6992188</v>
      </c>
      <c r="G104" s="7">
        <f t="shared" si="7"/>
        <v>-47677814.30078125</v>
      </c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</row>
    <row r="105" spans="1:256" x14ac:dyDescent="0.2">
      <c r="A105" s="6">
        <v>42900</v>
      </c>
      <c r="B105" s="7">
        <v>14322550697917.1</v>
      </c>
      <c r="C105" s="7">
        <v>5523341859950.4697</v>
      </c>
      <c r="D105" s="7">
        <v>19845892557867.5</v>
      </c>
      <c r="E105" s="6"/>
      <c r="F105" s="7">
        <f t="shared" si="6"/>
        <v>12389115425.199219</v>
      </c>
      <c r="G105" s="7">
        <f t="shared" si="7"/>
        <v>-47607950.80078125</v>
      </c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</row>
    <row r="106" spans="1:256" x14ac:dyDescent="0.2">
      <c r="A106" s="6">
        <v>42901</v>
      </c>
      <c r="B106" s="7">
        <v>14314984967385.699</v>
      </c>
      <c r="C106" s="7">
        <v>5531165183458.2402</v>
      </c>
      <c r="D106" s="7">
        <v>19846150150843.898</v>
      </c>
      <c r="E106" s="6"/>
      <c r="F106" s="7">
        <f t="shared" si="6"/>
        <v>-7565730531.4003906</v>
      </c>
      <c r="G106" s="7">
        <f t="shared" si="7"/>
        <v>257592976.3984375</v>
      </c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6"/>
      <c r="FT106" s="6"/>
      <c r="FU106" s="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  <c r="GM106" s="6"/>
      <c r="GN106" s="6"/>
      <c r="GO106" s="6"/>
      <c r="GP106" s="6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6"/>
      <c r="HJ106" s="6"/>
      <c r="HK106" s="6"/>
      <c r="HL106" s="6"/>
      <c r="HM106" s="6"/>
      <c r="HN106" s="6"/>
      <c r="HO106" s="6"/>
      <c r="HP106" s="6"/>
      <c r="HQ106" s="6"/>
      <c r="HR106" s="6"/>
      <c r="HS106" s="6"/>
      <c r="HT106" s="6"/>
      <c r="HU106" s="6"/>
      <c r="HV106" s="6"/>
      <c r="HW106" s="6"/>
      <c r="HX106" s="6"/>
      <c r="HY106" s="6"/>
      <c r="HZ106" s="6"/>
      <c r="IA106" s="6"/>
      <c r="IB106" s="6"/>
      <c r="IC106" s="6"/>
      <c r="ID106" s="6"/>
      <c r="IE106" s="6"/>
      <c r="IF106" s="6"/>
      <c r="IG106" s="6"/>
      <c r="IH106" s="6"/>
      <c r="II106" s="6"/>
      <c r="IJ106" s="6"/>
      <c r="IK106" s="6"/>
      <c r="IL106" s="6"/>
      <c r="IM106" s="6"/>
      <c r="IN106" s="6"/>
      <c r="IO106" s="6"/>
      <c r="IP106" s="6"/>
      <c r="IQ106" s="6"/>
      <c r="IR106" s="6"/>
      <c r="IS106" s="6"/>
      <c r="IT106" s="6"/>
      <c r="IU106" s="6"/>
      <c r="IV106" s="6"/>
    </row>
    <row r="107" spans="1:256" x14ac:dyDescent="0.2">
      <c r="A107" s="6">
        <v>42902</v>
      </c>
      <c r="B107" s="7">
        <v>14313434126568.6</v>
      </c>
      <c r="C107" s="7">
        <v>5532668326283.71</v>
      </c>
      <c r="D107" s="7">
        <v>19846102452852.301</v>
      </c>
      <c r="E107" s="6"/>
      <c r="F107" s="7">
        <f t="shared" si="6"/>
        <v>-1550840817.0996094</v>
      </c>
      <c r="G107" s="7">
        <f t="shared" si="7"/>
        <v>-47697991.59765625</v>
      </c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6"/>
      <c r="FP107" s="6"/>
      <c r="FQ107" s="6"/>
      <c r="FR107" s="6"/>
      <c r="FS107" s="6"/>
      <c r="FT107" s="6"/>
      <c r="FU107" s="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6"/>
      <c r="GG107" s="6"/>
      <c r="GH107" s="6"/>
      <c r="GI107" s="6"/>
      <c r="GJ107" s="6"/>
      <c r="GK107" s="6"/>
      <c r="GL107" s="6"/>
      <c r="GM107" s="6"/>
      <c r="GN107" s="6"/>
      <c r="GO107" s="6"/>
      <c r="GP107" s="6"/>
      <c r="GQ107" s="6"/>
      <c r="GR107" s="6"/>
      <c r="GS107" s="6"/>
      <c r="GT107" s="6"/>
      <c r="GU107" s="6"/>
      <c r="GV107" s="6"/>
      <c r="GW107" s="6"/>
      <c r="GX107" s="6"/>
      <c r="GY107" s="6"/>
      <c r="GZ107" s="6"/>
      <c r="HA107" s="6"/>
      <c r="HB107" s="6"/>
      <c r="HC107" s="6"/>
      <c r="HD107" s="6"/>
      <c r="HE107" s="6"/>
      <c r="HF107" s="6"/>
      <c r="HG107" s="6"/>
      <c r="HH107" s="6"/>
      <c r="HI107" s="6"/>
      <c r="HJ107" s="6"/>
      <c r="HK107" s="6"/>
      <c r="HL107" s="6"/>
      <c r="HM107" s="6"/>
      <c r="HN107" s="6"/>
      <c r="HO107" s="6"/>
      <c r="HP107" s="6"/>
      <c r="HQ107" s="6"/>
      <c r="HR107" s="6"/>
      <c r="HS107" s="6"/>
      <c r="HT107" s="6"/>
      <c r="HU107" s="6"/>
      <c r="HV107" s="6"/>
      <c r="HW107" s="6"/>
      <c r="HX107" s="6"/>
      <c r="HY107" s="6"/>
      <c r="HZ107" s="6"/>
      <c r="IA107" s="6"/>
      <c r="IB107" s="6"/>
      <c r="IC107" s="6"/>
      <c r="ID107" s="6"/>
      <c r="IE107" s="6"/>
      <c r="IF107" s="6"/>
      <c r="IG107" s="6"/>
      <c r="IH107" s="6"/>
      <c r="II107" s="6"/>
      <c r="IJ107" s="6"/>
      <c r="IK107" s="6"/>
      <c r="IL107" s="6"/>
      <c r="IM107" s="6"/>
      <c r="IN107" s="6"/>
      <c r="IO107" s="6"/>
      <c r="IP107" s="6"/>
      <c r="IQ107" s="6"/>
      <c r="IR107" s="6"/>
      <c r="IS107" s="6"/>
      <c r="IT107" s="6"/>
      <c r="IU107" s="6"/>
      <c r="IV107" s="6"/>
    </row>
    <row r="108" spans="1:256" x14ac:dyDescent="0.2">
      <c r="A108" s="6">
        <v>42905</v>
      </c>
      <c r="B108" s="7">
        <v>14305304199019.4</v>
      </c>
      <c r="C108" s="7">
        <v>5540655149851.7305</v>
      </c>
      <c r="D108" s="7">
        <v>19845959348871.102</v>
      </c>
      <c r="E108" s="6"/>
      <c r="F108" s="7">
        <f t="shared" si="6"/>
        <v>-8129927549.1992188</v>
      </c>
      <c r="G108" s="7">
        <f t="shared" si="7"/>
        <v>-143103981.19921875</v>
      </c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6"/>
      <c r="FT108" s="6"/>
      <c r="FU108" s="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  <c r="HJ108" s="6"/>
      <c r="HK108" s="6"/>
      <c r="HL108" s="6"/>
      <c r="HM108" s="6"/>
      <c r="HN108" s="6"/>
      <c r="HO108" s="6"/>
      <c r="HP108" s="6"/>
      <c r="HQ108" s="6"/>
      <c r="HR108" s="6"/>
      <c r="HS108" s="6"/>
      <c r="HT108" s="6"/>
      <c r="HU108" s="6"/>
      <c r="HV108" s="6"/>
      <c r="HW108" s="6"/>
      <c r="HX108" s="6"/>
      <c r="HY108" s="6"/>
      <c r="HZ108" s="6"/>
      <c r="IA108" s="6"/>
      <c r="IB108" s="6"/>
      <c r="IC108" s="6"/>
      <c r="ID108" s="6"/>
      <c r="IE108" s="6"/>
      <c r="IF108" s="6"/>
      <c r="IG108" s="6"/>
      <c r="IH108" s="6"/>
      <c r="II108" s="6"/>
      <c r="IJ108" s="6"/>
      <c r="IK108" s="6"/>
      <c r="IL108" s="6"/>
      <c r="IM108" s="6"/>
      <c r="IN108" s="6"/>
      <c r="IO108" s="6"/>
      <c r="IP108" s="6"/>
      <c r="IQ108" s="6"/>
      <c r="IR108" s="6"/>
      <c r="IS108" s="6"/>
      <c r="IT108" s="6"/>
      <c r="IU108" s="6"/>
      <c r="IV108" s="6"/>
    </row>
    <row r="109" spans="1:256" x14ac:dyDescent="0.2">
      <c r="A109" s="6">
        <v>42906</v>
      </c>
      <c r="B109" s="7">
        <v>14296913903538.301</v>
      </c>
      <c r="C109" s="7">
        <v>5548997741997.1299</v>
      </c>
      <c r="D109" s="7">
        <v>19845911645535.398</v>
      </c>
      <c r="E109" s="6"/>
      <c r="F109" s="7">
        <f t="shared" si="6"/>
        <v>-8390295481.0996094</v>
      </c>
      <c r="G109" s="7">
        <f t="shared" si="7"/>
        <v>-47703335.703125</v>
      </c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/>
      <c r="FF109" s="6"/>
      <c r="FG109" s="6"/>
      <c r="FH109" s="6"/>
      <c r="FI109" s="6"/>
      <c r="FJ109" s="6"/>
      <c r="FK109" s="6"/>
      <c r="FL109" s="6"/>
      <c r="FM109" s="6"/>
      <c r="FN109" s="6"/>
      <c r="FO109" s="6"/>
      <c r="FP109" s="6"/>
      <c r="FQ109" s="6"/>
      <c r="FR109" s="6"/>
      <c r="FS109" s="6"/>
      <c r="FT109" s="6"/>
      <c r="FU109" s="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/>
      <c r="GL109" s="6"/>
      <c r="GM109" s="6"/>
      <c r="GN109" s="6"/>
      <c r="GO109" s="6"/>
      <c r="GP109" s="6"/>
      <c r="GQ109" s="6"/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6"/>
      <c r="HH109" s="6"/>
      <c r="HI109" s="6"/>
      <c r="HJ109" s="6"/>
      <c r="HK109" s="6"/>
      <c r="HL109" s="6"/>
      <c r="HM109" s="6"/>
      <c r="HN109" s="6"/>
      <c r="HO109" s="6"/>
      <c r="HP109" s="6"/>
      <c r="HQ109" s="6"/>
      <c r="HR109" s="6"/>
      <c r="HS109" s="6"/>
      <c r="HT109" s="6"/>
      <c r="HU109" s="6"/>
      <c r="HV109" s="6"/>
      <c r="HW109" s="6"/>
      <c r="HX109" s="6"/>
      <c r="HY109" s="6"/>
      <c r="HZ109" s="6"/>
      <c r="IA109" s="6"/>
      <c r="IB109" s="6"/>
      <c r="IC109" s="6"/>
      <c r="ID109" s="6"/>
      <c r="IE109" s="6"/>
      <c r="IF109" s="6"/>
      <c r="IG109" s="6"/>
      <c r="IH109" s="6"/>
      <c r="II109" s="6"/>
      <c r="IJ109" s="6"/>
      <c r="IK109" s="6"/>
      <c r="IL109" s="6"/>
      <c r="IM109" s="6"/>
      <c r="IN109" s="6"/>
      <c r="IO109" s="6"/>
      <c r="IP109" s="6"/>
      <c r="IQ109" s="6"/>
      <c r="IR109" s="6"/>
      <c r="IS109" s="6"/>
      <c r="IT109" s="6"/>
      <c r="IU109" s="6"/>
      <c r="IV109" s="6"/>
    </row>
    <row r="110" spans="1:256" x14ac:dyDescent="0.2">
      <c r="A110" s="6">
        <v>42907</v>
      </c>
      <c r="B110" s="7">
        <v>14307331533813.199</v>
      </c>
      <c r="C110" s="7">
        <v>5538532407029.1299</v>
      </c>
      <c r="D110" s="7">
        <v>19845863940842.301</v>
      </c>
      <c r="E110" s="6"/>
      <c r="F110" s="7">
        <f t="shared" si="6"/>
        <v>10417630274.898438</v>
      </c>
      <c r="G110" s="7">
        <f t="shared" si="7"/>
        <v>-47704693.09765625</v>
      </c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6"/>
      <c r="FA110" s="6"/>
      <c r="FB110" s="6"/>
      <c r="FC110" s="6"/>
      <c r="FD110" s="6"/>
      <c r="FE110" s="6"/>
      <c r="FF110" s="6"/>
      <c r="FG110" s="6"/>
      <c r="FH110" s="6"/>
      <c r="FI110" s="6"/>
      <c r="FJ110" s="6"/>
      <c r="FK110" s="6"/>
      <c r="FL110" s="6"/>
      <c r="FM110" s="6"/>
      <c r="FN110" s="6"/>
      <c r="FO110" s="6"/>
      <c r="FP110" s="6"/>
      <c r="FQ110" s="6"/>
      <c r="FR110" s="6"/>
      <c r="FS110" s="6"/>
      <c r="FT110" s="6"/>
      <c r="FU110" s="6"/>
      <c r="FV110" s="6"/>
      <c r="FW110" s="6"/>
      <c r="FX110" s="6"/>
      <c r="FY110" s="6"/>
      <c r="FZ110" s="6"/>
      <c r="GA110" s="6"/>
      <c r="GB110" s="6"/>
      <c r="GC110" s="6"/>
      <c r="GD110" s="6"/>
      <c r="GE110" s="6"/>
      <c r="GF110" s="6"/>
      <c r="GG110" s="6"/>
      <c r="GH110" s="6"/>
      <c r="GI110" s="6"/>
      <c r="GJ110" s="6"/>
      <c r="GK110" s="6"/>
      <c r="GL110" s="6"/>
      <c r="GM110" s="6"/>
      <c r="GN110" s="6"/>
      <c r="GO110" s="6"/>
      <c r="GP110" s="6"/>
      <c r="GQ110" s="6"/>
      <c r="GR110" s="6"/>
      <c r="GS110" s="6"/>
      <c r="GT110" s="6"/>
      <c r="GU110" s="6"/>
      <c r="GV110" s="6"/>
      <c r="GW110" s="6"/>
      <c r="GX110" s="6"/>
      <c r="GY110" s="6"/>
      <c r="GZ110" s="6"/>
      <c r="HA110" s="6"/>
      <c r="HB110" s="6"/>
      <c r="HC110" s="6"/>
      <c r="HD110" s="6"/>
      <c r="HE110" s="6"/>
      <c r="HF110" s="6"/>
      <c r="HG110" s="6"/>
      <c r="HH110" s="6"/>
      <c r="HI110" s="6"/>
      <c r="HJ110" s="6"/>
      <c r="HK110" s="6"/>
      <c r="HL110" s="6"/>
      <c r="HM110" s="6"/>
      <c r="HN110" s="6"/>
      <c r="HO110" s="6"/>
      <c r="HP110" s="6"/>
      <c r="HQ110" s="6"/>
      <c r="HR110" s="6"/>
      <c r="HS110" s="6"/>
      <c r="HT110" s="6"/>
      <c r="HU110" s="6"/>
      <c r="HV110" s="6"/>
      <c r="HW110" s="6"/>
      <c r="HX110" s="6"/>
      <c r="HY110" s="6"/>
      <c r="HZ110" s="6"/>
      <c r="IA110" s="6"/>
      <c r="IB110" s="6"/>
      <c r="IC110" s="6"/>
      <c r="ID110" s="6"/>
      <c r="IE110" s="6"/>
      <c r="IF110" s="6"/>
      <c r="IG110" s="6"/>
      <c r="IH110" s="6"/>
      <c r="II110" s="6"/>
      <c r="IJ110" s="6"/>
      <c r="IK110" s="6"/>
      <c r="IL110" s="6"/>
      <c r="IM110" s="6"/>
      <c r="IN110" s="6"/>
      <c r="IO110" s="6"/>
      <c r="IP110" s="6"/>
      <c r="IQ110" s="6"/>
      <c r="IR110" s="6"/>
      <c r="IS110" s="6"/>
      <c r="IT110" s="6"/>
      <c r="IU110" s="6"/>
      <c r="IV110" s="6"/>
    </row>
    <row r="111" spans="1:256" x14ac:dyDescent="0.2">
      <c r="A111" s="6">
        <v>42908</v>
      </c>
      <c r="B111" s="7">
        <v>14306623483151.199</v>
      </c>
      <c r="C111" s="7">
        <v>5539748029471.9902</v>
      </c>
      <c r="D111" s="7">
        <v>19846371512623.199</v>
      </c>
      <c r="E111" s="6"/>
      <c r="F111" s="7">
        <f t="shared" si="6"/>
        <v>-708050662</v>
      </c>
      <c r="G111" s="7">
        <f t="shared" si="7"/>
        <v>507571780.8984375</v>
      </c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6"/>
      <c r="ET111" s="6"/>
      <c r="EU111" s="6"/>
      <c r="EV111" s="6"/>
      <c r="EW111" s="6"/>
      <c r="EX111" s="6"/>
      <c r="EY111" s="6"/>
      <c r="EZ111" s="6"/>
      <c r="FA111" s="6"/>
      <c r="FB111" s="6"/>
      <c r="FC111" s="6"/>
      <c r="FD111" s="6"/>
      <c r="FE111" s="6"/>
      <c r="FF111" s="6"/>
      <c r="FG111" s="6"/>
      <c r="FH111" s="6"/>
      <c r="FI111" s="6"/>
      <c r="FJ111" s="6"/>
      <c r="FK111" s="6"/>
      <c r="FL111" s="6"/>
      <c r="FM111" s="6"/>
      <c r="FN111" s="6"/>
      <c r="FO111" s="6"/>
      <c r="FP111" s="6"/>
      <c r="FQ111" s="6"/>
      <c r="FR111" s="6"/>
      <c r="FS111" s="6"/>
      <c r="FT111" s="6"/>
      <c r="FU111" s="6"/>
      <c r="FV111" s="6"/>
      <c r="FW111" s="6"/>
      <c r="FX111" s="6"/>
      <c r="FY111" s="6"/>
      <c r="FZ111" s="6"/>
      <c r="GA111" s="6"/>
      <c r="GB111" s="6"/>
      <c r="GC111" s="6"/>
      <c r="GD111" s="6"/>
      <c r="GE111" s="6"/>
      <c r="GF111" s="6"/>
      <c r="GG111" s="6"/>
      <c r="GH111" s="6"/>
      <c r="GI111" s="6"/>
      <c r="GJ111" s="6"/>
      <c r="GK111" s="6"/>
      <c r="GL111" s="6"/>
      <c r="GM111" s="6"/>
      <c r="GN111" s="6"/>
      <c r="GO111" s="6"/>
      <c r="GP111" s="6"/>
      <c r="GQ111" s="6"/>
      <c r="GR111" s="6"/>
      <c r="GS111" s="6"/>
      <c r="GT111" s="6"/>
      <c r="GU111" s="6"/>
      <c r="GV111" s="6"/>
      <c r="GW111" s="6"/>
      <c r="GX111" s="6"/>
      <c r="GY111" s="6"/>
      <c r="GZ111" s="6"/>
      <c r="HA111" s="6"/>
      <c r="HB111" s="6"/>
      <c r="HC111" s="6"/>
      <c r="HD111" s="6"/>
      <c r="HE111" s="6"/>
      <c r="HF111" s="6"/>
      <c r="HG111" s="6"/>
      <c r="HH111" s="6"/>
      <c r="HI111" s="6"/>
      <c r="HJ111" s="6"/>
      <c r="HK111" s="6"/>
      <c r="HL111" s="6"/>
      <c r="HM111" s="6"/>
      <c r="HN111" s="6"/>
      <c r="HO111" s="6"/>
      <c r="HP111" s="6"/>
      <c r="HQ111" s="6"/>
      <c r="HR111" s="6"/>
      <c r="HS111" s="6"/>
      <c r="HT111" s="6"/>
      <c r="HU111" s="6"/>
      <c r="HV111" s="6"/>
      <c r="HW111" s="6"/>
      <c r="HX111" s="6"/>
      <c r="HY111" s="6"/>
      <c r="HZ111" s="6"/>
      <c r="IA111" s="6"/>
      <c r="IB111" s="6"/>
      <c r="IC111" s="6"/>
      <c r="ID111" s="6"/>
      <c r="IE111" s="6"/>
      <c r="IF111" s="6"/>
      <c r="IG111" s="6"/>
      <c r="IH111" s="6"/>
      <c r="II111" s="6"/>
      <c r="IJ111" s="6"/>
      <c r="IK111" s="6"/>
      <c r="IL111" s="6"/>
      <c r="IM111" s="6"/>
      <c r="IN111" s="6"/>
      <c r="IO111" s="6"/>
      <c r="IP111" s="6"/>
      <c r="IQ111" s="6"/>
      <c r="IR111" s="6"/>
      <c r="IS111" s="6"/>
      <c r="IT111" s="6"/>
      <c r="IU111" s="6"/>
      <c r="IV111" s="6"/>
    </row>
    <row r="112" spans="1:256" x14ac:dyDescent="0.2">
      <c r="A112" s="6">
        <v>42909</v>
      </c>
      <c r="B112" s="7">
        <v>14306066164695</v>
      </c>
      <c r="C112" s="7">
        <v>5540256775785.5996</v>
      </c>
      <c r="D112" s="7">
        <v>19846322940480.602</v>
      </c>
      <c r="E112" s="6"/>
      <c r="F112" s="7">
        <f t="shared" si="6"/>
        <v>-557318456.19921875</v>
      </c>
      <c r="G112" s="7">
        <f t="shared" si="7"/>
        <v>-48572142.59765625</v>
      </c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6"/>
      <c r="FP112" s="6"/>
      <c r="FQ112" s="6"/>
      <c r="FR112" s="6"/>
      <c r="FS112" s="6"/>
      <c r="FT112" s="6"/>
      <c r="FU112" s="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6"/>
      <c r="GG112" s="6"/>
      <c r="GH112" s="6"/>
      <c r="GI112" s="6"/>
      <c r="GJ112" s="6"/>
      <c r="GK112" s="6"/>
      <c r="GL112" s="6"/>
      <c r="GM112" s="6"/>
      <c r="GN112" s="6"/>
      <c r="GO112" s="6"/>
      <c r="GP112" s="6"/>
      <c r="GQ112" s="6"/>
      <c r="GR112" s="6"/>
      <c r="GS112" s="6"/>
      <c r="GT112" s="6"/>
      <c r="GU112" s="6"/>
      <c r="GV112" s="6"/>
      <c r="GW112" s="6"/>
      <c r="GX112" s="6"/>
      <c r="GY112" s="6"/>
      <c r="GZ112" s="6"/>
      <c r="HA112" s="6"/>
      <c r="HB112" s="6"/>
      <c r="HC112" s="6"/>
      <c r="HD112" s="6"/>
      <c r="HE112" s="6"/>
      <c r="HF112" s="6"/>
      <c r="HG112" s="6"/>
      <c r="HH112" s="6"/>
      <c r="HI112" s="6"/>
      <c r="HJ112" s="6"/>
      <c r="HK112" s="6"/>
      <c r="HL112" s="6"/>
      <c r="HM112" s="6"/>
      <c r="HN112" s="6"/>
      <c r="HO112" s="6"/>
      <c r="HP112" s="6"/>
      <c r="HQ112" s="6"/>
      <c r="HR112" s="6"/>
      <c r="HS112" s="6"/>
      <c r="HT112" s="6"/>
      <c r="HU112" s="6"/>
      <c r="HV112" s="6"/>
      <c r="HW112" s="6"/>
      <c r="HX112" s="6"/>
      <c r="HY112" s="6"/>
      <c r="HZ112" s="6"/>
      <c r="IA112" s="6"/>
      <c r="IB112" s="6"/>
      <c r="IC112" s="6"/>
      <c r="ID112" s="6"/>
      <c r="IE112" s="6"/>
      <c r="IF112" s="6"/>
      <c r="IG112" s="6"/>
      <c r="IH112" s="6"/>
      <c r="II112" s="6"/>
      <c r="IJ112" s="6"/>
      <c r="IK112" s="6"/>
      <c r="IL112" s="6"/>
      <c r="IM112" s="6"/>
      <c r="IN112" s="6"/>
      <c r="IO112" s="6"/>
      <c r="IP112" s="6"/>
      <c r="IQ112" s="6"/>
      <c r="IR112" s="6"/>
      <c r="IS112" s="6"/>
      <c r="IT112" s="6"/>
      <c r="IU112" s="6"/>
      <c r="IV112" s="6"/>
    </row>
    <row r="113" spans="1:256" x14ac:dyDescent="0.2">
      <c r="A113" s="6">
        <v>42912</v>
      </c>
      <c r="B113" s="7">
        <v>14297090967426</v>
      </c>
      <c r="C113" s="7">
        <v>5549086231832.3301</v>
      </c>
      <c r="D113" s="7">
        <v>19846177199258.301</v>
      </c>
      <c r="E113" s="6"/>
      <c r="F113" s="7">
        <f t="shared" si="6"/>
        <v>-8975197269</v>
      </c>
      <c r="G113" s="7">
        <f t="shared" si="7"/>
        <v>-145741222.30078125</v>
      </c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6"/>
      <c r="FP113" s="6"/>
      <c r="FQ113" s="6"/>
      <c r="FR113" s="6"/>
      <c r="FS113" s="6"/>
      <c r="FT113" s="6"/>
      <c r="FU113" s="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6"/>
      <c r="HH113" s="6"/>
      <c r="HI113" s="6"/>
      <c r="HJ113" s="6"/>
      <c r="HK113" s="6"/>
      <c r="HL113" s="6"/>
      <c r="HM113" s="6"/>
      <c r="HN113" s="6"/>
      <c r="HO113" s="6"/>
      <c r="HP113" s="6"/>
      <c r="HQ113" s="6"/>
      <c r="HR113" s="6"/>
      <c r="HS113" s="6"/>
      <c r="HT113" s="6"/>
      <c r="HU113" s="6"/>
      <c r="HV113" s="6"/>
      <c r="HW113" s="6"/>
      <c r="HX113" s="6"/>
      <c r="HY113" s="6"/>
      <c r="HZ113" s="6"/>
      <c r="IA113" s="6"/>
      <c r="IB113" s="6"/>
      <c r="IC113" s="6"/>
      <c r="ID113" s="6"/>
      <c r="IE113" s="6"/>
      <c r="IF113" s="6"/>
      <c r="IG113" s="6"/>
      <c r="IH113" s="6"/>
      <c r="II113" s="6"/>
      <c r="IJ113" s="6"/>
      <c r="IK113" s="6"/>
      <c r="IL113" s="6"/>
      <c r="IM113" s="6"/>
      <c r="IN113" s="6"/>
      <c r="IO113" s="6"/>
      <c r="IP113" s="6"/>
      <c r="IQ113" s="6"/>
      <c r="IR113" s="6"/>
      <c r="IS113" s="6"/>
      <c r="IT113" s="6"/>
      <c r="IU113" s="6"/>
      <c r="IV113" s="6"/>
    </row>
    <row r="114" spans="1:256" x14ac:dyDescent="0.2">
      <c r="A114" s="6">
        <v>42913</v>
      </c>
      <c r="B114" s="7">
        <v>14292036016954.801</v>
      </c>
      <c r="C114" s="7">
        <v>5554092606167.6904</v>
      </c>
      <c r="D114" s="7">
        <v>19846128623122.5</v>
      </c>
      <c r="E114" s="6"/>
      <c r="F114" s="7">
        <f t="shared" si="6"/>
        <v>-5054950471.1992188</v>
      </c>
      <c r="G114" s="7">
        <f t="shared" si="7"/>
        <v>-48576135.80078125</v>
      </c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FP114" s="6"/>
      <c r="FQ114" s="6"/>
      <c r="FR114" s="6"/>
      <c r="FS114" s="6"/>
      <c r="FT114" s="6"/>
      <c r="FU114" s="6"/>
      <c r="FV114" s="6"/>
      <c r="FW114" s="6"/>
      <c r="FX114" s="6"/>
      <c r="FY114" s="6"/>
      <c r="FZ114" s="6"/>
      <c r="GA114" s="6"/>
      <c r="GB114" s="6"/>
      <c r="GC114" s="6"/>
      <c r="GD114" s="6"/>
      <c r="GE114" s="6"/>
      <c r="GF114" s="6"/>
      <c r="GG114" s="6"/>
      <c r="GH114" s="6"/>
      <c r="GI114" s="6"/>
      <c r="GJ114" s="6"/>
      <c r="GK114" s="6"/>
      <c r="GL114" s="6"/>
      <c r="GM114" s="6"/>
      <c r="GN114" s="6"/>
      <c r="GO114" s="6"/>
      <c r="GP114" s="6"/>
      <c r="GQ114" s="6"/>
      <c r="GR114" s="6"/>
      <c r="GS114" s="6"/>
      <c r="GT114" s="6"/>
      <c r="GU114" s="6"/>
      <c r="GV114" s="6"/>
      <c r="GW114" s="6"/>
      <c r="GX114" s="6"/>
      <c r="GY114" s="6"/>
      <c r="GZ114" s="6"/>
      <c r="HA114" s="6"/>
      <c r="HB114" s="6"/>
      <c r="HC114" s="6"/>
      <c r="HD114" s="6"/>
      <c r="HE114" s="6"/>
      <c r="HF114" s="6"/>
      <c r="HG114" s="6"/>
      <c r="HH114" s="6"/>
      <c r="HI114" s="6"/>
      <c r="HJ114" s="6"/>
      <c r="HK114" s="6"/>
      <c r="HL114" s="6"/>
      <c r="HM114" s="6"/>
      <c r="HN114" s="6"/>
      <c r="HO114" s="6"/>
      <c r="HP114" s="6"/>
      <c r="HQ114" s="6"/>
      <c r="HR114" s="6"/>
      <c r="HS114" s="6"/>
      <c r="HT114" s="6"/>
      <c r="HU114" s="6"/>
      <c r="HV114" s="6"/>
      <c r="HW114" s="6"/>
      <c r="HX114" s="6"/>
      <c r="HY114" s="6"/>
      <c r="HZ114" s="6"/>
      <c r="IA114" s="6"/>
      <c r="IB114" s="6"/>
      <c r="IC114" s="6"/>
      <c r="ID114" s="6"/>
      <c r="IE114" s="6"/>
      <c r="IF114" s="6"/>
      <c r="IG114" s="6"/>
      <c r="IH114" s="6"/>
      <c r="II114" s="6"/>
      <c r="IJ114" s="6"/>
      <c r="IK114" s="6"/>
      <c r="IL114" s="6"/>
      <c r="IM114" s="6"/>
      <c r="IN114" s="6"/>
      <c r="IO114" s="6"/>
      <c r="IP114" s="6"/>
      <c r="IQ114" s="6"/>
      <c r="IR114" s="6"/>
      <c r="IS114" s="6"/>
      <c r="IT114" s="6"/>
      <c r="IU114" s="6"/>
      <c r="IV114" s="6"/>
    </row>
    <row r="115" spans="1:256" x14ac:dyDescent="0.2">
      <c r="A115" s="6">
        <v>42914</v>
      </c>
      <c r="B115" s="7">
        <v>14306866755383.199</v>
      </c>
      <c r="C115" s="7">
        <v>5539213290244.3203</v>
      </c>
      <c r="D115" s="7">
        <v>19846080045627.5</v>
      </c>
      <c r="E115" s="6"/>
      <c r="F115" s="7">
        <f t="shared" si="6"/>
        <v>14830738428.398438</v>
      </c>
      <c r="G115" s="7">
        <f t="shared" si="7"/>
        <v>-48577495</v>
      </c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6"/>
      <c r="EV115" s="6"/>
      <c r="EW115" s="6"/>
      <c r="EX115" s="6"/>
      <c r="EY115" s="6"/>
      <c r="EZ115" s="6"/>
      <c r="FA115" s="6"/>
      <c r="FB115" s="6"/>
      <c r="FC115" s="6"/>
      <c r="FD115" s="6"/>
      <c r="FE115" s="6"/>
      <c r="FF115" s="6"/>
      <c r="FG115" s="6"/>
      <c r="FH115" s="6"/>
      <c r="FI115" s="6"/>
      <c r="FJ115" s="6"/>
      <c r="FK115" s="6"/>
      <c r="FL115" s="6"/>
      <c r="FM115" s="6"/>
      <c r="FN115" s="6"/>
      <c r="FO115" s="6"/>
      <c r="FP115" s="6"/>
      <c r="FQ115" s="6"/>
      <c r="FR115" s="6"/>
      <c r="FS115" s="6"/>
      <c r="FT115" s="6"/>
      <c r="FU115" s="6"/>
      <c r="FV115" s="6"/>
      <c r="FW115" s="6"/>
      <c r="FX115" s="6"/>
      <c r="FY115" s="6"/>
      <c r="FZ115" s="6"/>
      <c r="GA115" s="6"/>
      <c r="GB115" s="6"/>
      <c r="GC115" s="6"/>
      <c r="GD115" s="6"/>
      <c r="GE115" s="6"/>
      <c r="GF115" s="6"/>
      <c r="GG115" s="6"/>
      <c r="GH115" s="6"/>
      <c r="GI115" s="6"/>
      <c r="GJ115" s="6"/>
      <c r="GK115" s="6"/>
      <c r="GL115" s="6"/>
      <c r="GM115" s="6"/>
      <c r="GN115" s="6"/>
      <c r="GO115" s="6"/>
      <c r="GP115" s="6"/>
      <c r="GQ115" s="6"/>
      <c r="GR115" s="6"/>
      <c r="GS115" s="6"/>
      <c r="GT115" s="6"/>
      <c r="GU115" s="6"/>
      <c r="GV115" s="6"/>
      <c r="GW115" s="6"/>
      <c r="GX115" s="6"/>
      <c r="GY115" s="6"/>
      <c r="GZ115" s="6"/>
      <c r="HA115" s="6"/>
      <c r="HB115" s="6"/>
      <c r="HC115" s="6"/>
      <c r="HD115" s="6"/>
      <c r="HE115" s="6"/>
      <c r="HF115" s="6"/>
      <c r="HG115" s="6"/>
      <c r="HH115" s="6"/>
      <c r="HI115" s="6"/>
      <c r="HJ115" s="6"/>
      <c r="HK115" s="6"/>
      <c r="HL115" s="6"/>
      <c r="HM115" s="6"/>
      <c r="HN115" s="6"/>
      <c r="HO115" s="6"/>
      <c r="HP115" s="6"/>
      <c r="HQ115" s="6"/>
      <c r="HR115" s="6"/>
      <c r="HS115" s="6"/>
      <c r="HT115" s="6"/>
      <c r="HU115" s="6"/>
      <c r="HV115" s="6"/>
      <c r="HW115" s="6"/>
      <c r="HX115" s="6"/>
      <c r="HY115" s="6"/>
      <c r="HZ115" s="6"/>
      <c r="IA115" s="6"/>
      <c r="IB115" s="6"/>
      <c r="IC115" s="6"/>
      <c r="ID115" s="6"/>
      <c r="IE115" s="6"/>
      <c r="IF115" s="6"/>
      <c r="IG115" s="6"/>
      <c r="IH115" s="6"/>
      <c r="II115" s="6"/>
      <c r="IJ115" s="6"/>
      <c r="IK115" s="6"/>
      <c r="IL115" s="6"/>
      <c r="IM115" s="6"/>
      <c r="IN115" s="6"/>
      <c r="IO115" s="6"/>
      <c r="IP115" s="6"/>
      <c r="IQ115" s="6"/>
      <c r="IR115" s="6"/>
      <c r="IS115" s="6"/>
      <c r="IT115" s="6"/>
      <c r="IU115" s="6"/>
      <c r="IV115" s="6"/>
    </row>
    <row r="116" spans="1:256" x14ac:dyDescent="0.2">
      <c r="A116" s="6">
        <v>42915</v>
      </c>
      <c r="B116" s="7">
        <v>14307903159240.9</v>
      </c>
      <c r="C116" s="7">
        <v>5538439733851.6299</v>
      </c>
      <c r="D116" s="7">
        <v>19846342893092.5</v>
      </c>
      <c r="E116" s="6"/>
      <c r="F116" s="7">
        <f t="shared" si="6"/>
        <v>1036403857.7011719</v>
      </c>
      <c r="G116" s="7">
        <f t="shared" si="7"/>
        <v>262847465</v>
      </c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6"/>
      <c r="EV116" s="6"/>
      <c r="EW116" s="6"/>
      <c r="EX116" s="6"/>
      <c r="EY116" s="6"/>
      <c r="EZ116" s="6"/>
      <c r="FA116" s="6"/>
      <c r="FB116" s="6"/>
      <c r="FC116" s="6"/>
      <c r="FD116" s="6"/>
      <c r="FE116" s="6"/>
      <c r="FF116" s="6"/>
      <c r="FG116" s="6"/>
      <c r="FH116" s="6"/>
      <c r="FI116" s="6"/>
      <c r="FJ116" s="6"/>
      <c r="FK116" s="6"/>
      <c r="FL116" s="6"/>
      <c r="FM116" s="6"/>
      <c r="FN116" s="6"/>
      <c r="FO116" s="6"/>
      <c r="FP116" s="6"/>
      <c r="FQ116" s="6"/>
      <c r="FR116" s="6"/>
      <c r="FS116" s="6"/>
      <c r="FT116" s="6"/>
      <c r="FU116" s="6"/>
      <c r="FV116" s="6"/>
      <c r="FW116" s="6"/>
      <c r="FX116" s="6"/>
      <c r="FY116" s="6"/>
      <c r="FZ116" s="6"/>
      <c r="GA116" s="6"/>
      <c r="GB116" s="6"/>
      <c r="GC116" s="6"/>
      <c r="GD116" s="6"/>
      <c r="GE116" s="6"/>
      <c r="GF116" s="6"/>
      <c r="GG116" s="6"/>
      <c r="GH116" s="6"/>
      <c r="GI116" s="6"/>
      <c r="GJ116" s="6"/>
      <c r="GK116" s="6"/>
      <c r="GL116" s="6"/>
      <c r="GM116" s="6"/>
      <c r="GN116" s="6"/>
      <c r="GO116" s="6"/>
      <c r="GP116" s="6"/>
      <c r="GQ116" s="6"/>
      <c r="GR116" s="6"/>
      <c r="GS116" s="6"/>
      <c r="GT116" s="6"/>
      <c r="GU116" s="6"/>
      <c r="GV116" s="6"/>
      <c r="GW116" s="6"/>
      <c r="GX116" s="6"/>
      <c r="GY116" s="6"/>
      <c r="GZ116" s="6"/>
      <c r="HA116" s="6"/>
      <c r="HB116" s="6"/>
      <c r="HC116" s="6"/>
      <c r="HD116" s="6"/>
      <c r="HE116" s="6"/>
      <c r="HF116" s="6"/>
      <c r="HG116" s="6"/>
      <c r="HH116" s="6"/>
      <c r="HI116" s="6"/>
      <c r="HJ116" s="6"/>
      <c r="HK116" s="6"/>
      <c r="HL116" s="6"/>
      <c r="HM116" s="6"/>
      <c r="HN116" s="6"/>
      <c r="HO116" s="6"/>
      <c r="HP116" s="6"/>
      <c r="HQ116" s="6"/>
      <c r="HR116" s="6"/>
      <c r="HS116" s="6"/>
      <c r="HT116" s="6"/>
      <c r="HU116" s="6"/>
      <c r="HV116" s="6"/>
      <c r="HW116" s="6"/>
      <c r="HX116" s="6"/>
      <c r="HY116" s="6"/>
      <c r="HZ116" s="6"/>
      <c r="IA116" s="6"/>
      <c r="IB116" s="6"/>
      <c r="IC116" s="6"/>
      <c r="ID116" s="6"/>
      <c r="IE116" s="6"/>
      <c r="IF116" s="6"/>
      <c r="IG116" s="6"/>
      <c r="IH116" s="6"/>
      <c r="II116" s="6"/>
      <c r="IJ116" s="6"/>
      <c r="IK116" s="6"/>
      <c r="IL116" s="6"/>
      <c r="IM116" s="6"/>
      <c r="IN116" s="6"/>
      <c r="IO116" s="6"/>
      <c r="IP116" s="6"/>
      <c r="IQ116" s="6"/>
      <c r="IR116" s="6"/>
      <c r="IS116" s="6"/>
      <c r="IT116" s="6"/>
      <c r="IU116" s="6"/>
      <c r="IV116" s="6"/>
    </row>
    <row r="117" spans="1:256" x14ac:dyDescent="0.2">
      <c r="A117" s="6">
        <v>42916</v>
      </c>
      <c r="B117" s="7">
        <v>14366186344565.699</v>
      </c>
      <c r="C117" s="7">
        <v>5478367838085.6299</v>
      </c>
      <c r="D117" s="7">
        <v>19844554182651.301</v>
      </c>
      <c r="E117" s="6"/>
      <c r="F117" s="7">
        <f t="shared" si="6"/>
        <v>58283185324.798828</v>
      </c>
      <c r="G117" s="7">
        <f t="shared" si="7"/>
        <v>-1788710441.1992188</v>
      </c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/>
      <c r="ET117" s="6"/>
      <c r="EU117" s="6"/>
      <c r="EV117" s="6"/>
      <c r="EW117" s="6"/>
      <c r="EX117" s="6"/>
      <c r="EY117" s="6"/>
      <c r="EZ117" s="6"/>
      <c r="FA117" s="6"/>
      <c r="FB117" s="6"/>
      <c r="FC117" s="6"/>
      <c r="FD117" s="6"/>
      <c r="FE117" s="6"/>
      <c r="FF117" s="6"/>
      <c r="FG117" s="6"/>
      <c r="FH117" s="6"/>
      <c r="FI117" s="6"/>
      <c r="FJ117" s="6"/>
      <c r="FK117" s="6"/>
      <c r="FL117" s="6"/>
      <c r="FM117" s="6"/>
      <c r="FN117" s="6"/>
      <c r="FO117" s="6"/>
      <c r="FP117" s="6"/>
      <c r="FQ117" s="6"/>
      <c r="FR117" s="6"/>
      <c r="FS117" s="6"/>
      <c r="FT117" s="6"/>
      <c r="FU117" s="6"/>
      <c r="FV117" s="6"/>
      <c r="FW117" s="6"/>
      <c r="FX117" s="6"/>
      <c r="FY117" s="6"/>
      <c r="FZ117" s="6"/>
      <c r="GA117" s="6"/>
      <c r="GB117" s="6"/>
      <c r="GC117" s="6"/>
      <c r="GD117" s="6"/>
      <c r="GE117" s="6"/>
      <c r="GF117" s="6"/>
      <c r="GG117" s="6"/>
      <c r="GH117" s="6"/>
      <c r="GI117" s="6"/>
      <c r="GJ117" s="6"/>
      <c r="GK117" s="6"/>
      <c r="GL117" s="6"/>
      <c r="GM117" s="6"/>
      <c r="GN117" s="6"/>
      <c r="GO117" s="6"/>
      <c r="GP117" s="6"/>
      <c r="GQ117" s="6"/>
      <c r="GR117" s="6"/>
      <c r="GS117" s="6"/>
      <c r="GT117" s="6"/>
      <c r="GU117" s="6"/>
      <c r="GV117" s="6"/>
      <c r="GW117" s="6"/>
      <c r="GX117" s="6"/>
      <c r="GY117" s="6"/>
      <c r="GZ117" s="6"/>
      <c r="HA117" s="6"/>
      <c r="HB117" s="6"/>
      <c r="HC117" s="6"/>
      <c r="HD117" s="6"/>
      <c r="HE117" s="6"/>
      <c r="HF117" s="6"/>
      <c r="HG117" s="6"/>
      <c r="HH117" s="6"/>
      <c r="HI117" s="6"/>
      <c r="HJ117" s="6"/>
      <c r="HK117" s="6"/>
      <c r="HL117" s="6"/>
      <c r="HM117" s="6"/>
      <c r="HN117" s="6"/>
      <c r="HO117" s="6"/>
      <c r="HP117" s="6"/>
      <c r="HQ117" s="6"/>
      <c r="HR117" s="6"/>
      <c r="HS117" s="6"/>
      <c r="HT117" s="6"/>
      <c r="HU117" s="6"/>
      <c r="HV117" s="6"/>
      <c r="HW117" s="6"/>
      <c r="HX117" s="6"/>
      <c r="HY117" s="6"/>
      <c r="HZ117" s="6"/>
      <c r="IA117" s="6"/>
      <c r="IB117" s="6"/>
      <c r="IC117" s="6"/>
      <c r="ID117" s="6"/>
      <c r="IE117" s="6"/>
      <c r="IF117" s="6"/>
      <c r="IG117" s="6"/>
      <c r="IH117" s="6"/>
      <c r="II117" s="6"/>
      <c r="IJ117" s="6"/>
      <c r="IK117" s="6"/>
      <c r="IL117" s="6"/>
      <c r="IM117" s="6"/>
      <c r="IN117" s="6"/>
      <c r="IO117" s="6"/>
      <c r="IP117" s="6"/>
      <c r="IQ117" s="6"/>
      <c r="IR117" s="6"/>
      <c r="IS117" s="6"/>
      <c r="IT117" s="6"/>
      <c r="IU117" s="6"/>
      <c r="IV117" s="6"/>
    </row>
    <row r="118" spans="1:256" x14ac:dyDescent="0.2">
      <c r="A118" s="6">
        <v>42919</v>
      </c>
      <c r="B118" s="7">
        <v>14377732162346.199</v>
      </c>
      <c r="C118" s="7">
        <v>5466891718910.7197</v>
      </c>
      <c r="D118" s="7">
        <v>19844623881256.898</v>
      </c>
      <c r="E118" s="6"/>
      <c r="F118" s="7">
        <f t="shared" si="6"/>
        <v>11545817780.5</v>
      </c>
      <c r="G118" s="7">
        <f t="shared" si="7"/>
        <v>69698605.59765625</v>
      </c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6"/>
      <c r="FA118" s="6"/>
      <c r="FB118" s="6"/>
      <c r="FC118" s="6"/>
      <c r="FD118" s="6"/>
      <c r="FE118" s="6"/>
      <c r="FF118" s="6"/>
      <c r="FG118" s="6"/>
      <c r="FH118" s="6"/>
      <c r="FI118" s="6"/>
      <c r="FJ118" s="6"/>
      <c r="FK118" s="6"/>
      <c r="FL118" s="6"/>
      <c r="FM118" s="6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  <c r="HF118" s="6"/>
      <c r="HG118" s="6"/>
      <c r="HH118" s="6"/>
      <c r="HI118" s="6"/>
      <c r="HJ118" s="6"/>
      <c r="HK118" s="6"/>
      <c r="HL118" s="6"/>
      <c r="HM118" s="6"/>
      <c r="HN118" s="6"/>
      <c r="HO118" s="6"/>
      <c r="HP118" s="6"/>
      <c r="HQ118" s="6"/>
      <c r="HR118" s="6"/>
      <c r="HS118" s="6"/>
      <c r="HT118" s="6"/>
      <c r="HU118" s="6"/>
      <c r="HV118" s="6"/>
      <c r="HW118" s="6"/>
      <c r="HX118" s="6"/>
      <c r="HY118" s="6"/>
      <c r="HZ118" s="6"/>
      <c r="IA118" s="6"/>
      <c r="IB118" s="6"/>
      <c r="IC118" s="6"/>
      <c r="ID118" s="6"/>
      <c r="IE118" s="6"/>
      <c r="IF118" s="6"/>
      <c r="IG118" s="6"/>
      <c r="IH118" s="6"/>
      <c r="II118" s="6"/>
      <c r="IJ118" s="6"/>
      <c r="IK118" s="6"/>
      <c r="IL118" s="6"/>
      <c r="IM118" s="6"/>
      <c r="IN118" s="6"/>
      <c r="IO118" s="6"/>
      <c r="IP118" s="6"/>
      <c r="IQ118" s="6"/>
      <c r="IR118" s="6"/>
      <c r="IS118" s="6"/>
      <c r="IT118" s="6"/>
      <c r="IU118" s="6"/>
      <c r="IV118" s="6"/>
    </row>
    <row r="119" spans="1:256" x14ac:dyDescent="0.2">
      <c r="A119" s="6">
        <v>42921</v>
      </c>
      <c r="B119" s="7">
        <v>14363321751422.5</v>
      </c>
      <c r="C119" s="7">
        <v>5481203594889.8496</v>
      </c>
      <c r="D119" s="7">
        <v>19844525346312.301</v>
      </c>
      <c r="E119" s="6"/>
      <c r="F119" s="7">
        <f t="shared" si="6"/>
        <v>-14410410923.699219</v>
      </c>
      <c r="G119" s="7">
        <f t="shared" si="7"/>
        <v>-98534944.59765625</v>
      </c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6"/>
      <c r="ES119" s="6"/>
      <c r="ET119" s="6"/>
      <c r="EU119" s="6"/>
      <c r="EV119" s="6"/>
      <c r="EW119" s="6"/>
      <c r="EX119" s="6"/>
      <c r="EY119" s="6"/>
      <c r="EZ119" s="6"/>
      <c r="FA119" s="6"/>
      <c r="FB119" s="6"/>
      <c r="FC119" s="6"/>
      <c r="FD119" s="6"/>
      <c r="FE119" s="6"/>
      <c r="FF119" s="6"/>
      <c r="FG119" s="6"/>
      <c r="FH119" s="6"/>
      <c r="FI119" s="6"/>
      <c r="FJ119" s="6"/>
      <c r="FK119" s="6"/>
      <c r="FL119" s="6"/>
      <c r="FM119" s="6"/>
      <c r="FN119" s="6"/>
      <c r="FO119" s="6"/>
      <c r="FP119" s="6"/>
      <c r="FQ119" s="6"/>
      <c r="FR119" s="6"/>
      <c r="FS119" s="6"/>
      <c r="FT119" s="6"/>
      <c r="FU119" s="6"/>
      <c r="FV119" s="6"/>
      <c r="FW119" s="6"/>
      <c r="FX119" s="6"/>
      <c r="FY119" s="6"/>
      <c r="FZ119" s="6"/>
      <c r="GA119" s="6"/>
      <c r="GB119" s="6"/>
      <c r="GC119" s="6"/>
      <c r="GD119" s="6"/>
      <c r="GE119" s="6"/>
      <c r="GF119" s="6"/>
      <c r="GG119" s="6"/>
      <c r="GH119" s="6"/>
      <c r="GI119" s="6"/>
      <c r="GJ119" s="6"/>
      <c r="GK119" s="6"/>
      <c r="GL119" s="6"/>
      <c r="GM119" s="6"/>
      <c r="GN119" s="6"/>
      <c r="GO119" s="6"/>
      <c r="GP119" s="6"/>
      <c r="GQ119" s="6"/>
      <c r="GR119" s="6"/>
      <c r="GS119" s="6"/>
      <c r="GT119" s="6"/>
      <c r="GU119" s="6"/>
      <c r="GV119" s="6"/>
      <c r="GW119" s="6"/>
      <c r="GX119" s="6"/>
      <c r="GY119" s="6"/>
      <c r="GZ119" s="6"/>
      <c r="HA119" s="6"/>
      <c r="HB119" s="6"/>
      <c r="HC119" s="6"/>
      <c r="HD119" s="6"/>
      <c r="HE119" s="6"/>
      <c r="HF119" s="6"/>
      <c r="HG119" s="6"/>
      <c r="HH119" s="6"/>
      <c r="HI119" s="6"/>
      <c r="HJ119" s="6"/>
      <c r="HK119" s="6"/>
      <c r="HL119" s="6"/>
      <c r="HM119" s="6"/>
      <c r="HN119" s="6"/>
      <c r="HO119" s="6"/>
      <c r="HP119" s="6"/>
      <c r="HQ119" s="6"/>
      <c r="HR119" s="6"/>
      <c r="HS119" s="6"/>
      <c r="HT119" s="6"/>
      <c r="HU119" s="6"/>
      <c r="HV119" s="6"/>
      <c r="HW119" s="6"/>
      <c r="HX119" s="6"/>
      <c r="HY119" s="6"/>
      <c r="HZ119" s="6"/>
      <c r="IA119" s="6"/>
      <c r="IB119" s="6"/>
      <c r="IC119" s="6"/>
      <c r="ID119" s="6"/>
      <c r="IE119" s="6"/>
      <c r="IF119" s="6"/>
      <c r="IG119" s="6"/>
      <c r="IH119" s="6"/>
      <c r="II119" s="6"/>
      <c r="IJ119" s="6"/>
      <c r="IK119" s="6"/>
      <c r="IL119" s="6"/>
      <c r="IM119" s="6"/>
      <c r="IN119" s="6"/>
      <c r="IO119" s="6"/>
      <c r="IP119" s="6"/>
      <c r="IQ119" s="6"/>
      <c r="IR119" s="6"/>
      <c r="IS119" s="6"/>
      <c r="IT119" s="6"/>
      <c r="IU119" s="6"/>
      <c r="IV119" s="6"/>
    </row>
    <row r="120" spans="1:256" x14ac:dyDescent="0.2">
      <c r="A120" s="6">
        <v>42922</v>
      </c>
      <c r="B120" s="7">
        <v>14362806936835.6</v>
      </c>
      <c r="C120" s="7">
        <v>5481990239638.3301</v>
      </c>
      <c r="D120" s="7">
        <v>19844797176474</v>
      </c>
      <c r="E120" s="6"/>
      <c r="F120" s="7">
        <f t="shared" si="6"/>
        <v>-514814586.90039062</v>
      </c>
      <c r="G120" s="7">
        <f t="shared" si="7"/>
        <v>271830161.69921875</v>
      </c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6"/>
      <c r="EN120" s="6"/>
      <c r="EO120" s="6"/>
      <c r="EP120" s="6"/>
      <c r="EQ120" s="6"/>
      <c r="ER120" s="6"/>
      <c r="ES120" s="6"/>
      <c r="ET120" s="6"/>
      <c r="EU120" s="6"/>
      <c r="EV120" s="6"/>
      <c r="EW120" s="6"/>
      <c r="EX120" s="6"/>
      <c r="EY120" s="6"/>
      <c r="EZ120" s="6"/>
      <c r="FA120" s="6"/>
      <c r="FB120" s="6"/>
      <c r="FC120" s="6"/>
      <c r="FD120" s="6"/>
      <c r="FE120" s="6"/>
      <c r="FF120" s="6"/>
      <c r="FG120" s="6"/>
      <c r="FH120" s="6"/>
      <c r="FI120" s="6"/>
      <c r="FJ120" s="6"/>
      <c r="FK120" s="6"/>
      <c r="FL120" s="6"/>
      <c r="FM120" s="6"/>
      <c r="FN120" s="6"/>
      <c r="FO120" s="6"/>
      <c r="FP120" s="6"/>
      <c r="FQ120" s="6"/>
      <c r="FR120" s="6"/>
      <c r="FS120" s="6"/>
      <c r="FT120" s="6"/>
      <c r="FU120" s="6"/>
      <c r="FV120" s="6"/>
      <c r="FW120" s="6"/>
      <c r="FX120" s="6"/>
      <c r="FY120" s="6"/>
      <c r="FZ120" s="6"/>
      <c r="GA120" s="6"/>
      <c r="GB120" s="6"/>
      <c r="GC120" s="6"/>
      <c r="GD120" s="6"/>
      <c r="GE120" s="6"/>
      <c r="GF120" s="6"/>
      <c r="GG120" s="6"/>
      <c r="GH120" s="6"/>
      <c r="GI120" s="6"/>
      <c r="GJ120" s="6"/>
      <c r="GK120" s="6"/>
      <c r="GL120" s="6"/>
      <c r="GM120" s="6"/>
      <c r="GN120" s="6"/>
      <c r="GO120" s="6"/>
      <c r="GP120" s="6"/>
      <c r="GQ120" s="6"/>
      <c r="GR120" s="6"/>
      <c r="GS120" s="6"/>
      <c r="GT120" s="6"/>
      <c r="GU120" s="6"/>
      <c r="GV120" s="6"/>
      <c r="GW120" s="6"/>
      <c r="GX120" s="6"/>
      <c r="GY120" s="6"/>
      <c r="GZ120" s="6"/>
      <c r="HA120" s="6"/>
      <c r="HB120" s="6"/>
      <c r="HC120" s="6"/>
      <c r="HD120" s="6"/>
      <c r="HE120" s="6"/>
      <c r="HF120" s="6"/>
      <c r="HG120" s="6"/>
      <c r="HH120" s="6"/>
      <c r="HI120" s="6"/>
      <c r="HJ120" s="6"/>
      <c r="HK120" s="6"/>
      <c r="HL120" s="6"/>
      <c r="HM120" s="6"/>
      <c r="HN120" s="6"/>
      <c r="HO120" s="6"/>
      <c r="HP120" s="6"/>
      <c r="HQ120" s="6"/>
      <c r="HR120" s="6"/>
      <c r="HS120" s="6"/>
      <c r="HT120" s="6"/>
      <c r="HU120" s="6"/>
      <c r="HV120" s="6"/>
      <c r="HW120" s="6"/>
      <c r="HX120" s="6"/>
      <c r="HY120" s="6"/>
      <c r="HZ120" s="6"/>
      <c r="IA120" s="6"/>
      <c r="IB120" s="6"/>
      <c r="IC120" s="6"/>
      <c r="ID120" s="6"/>
      <c r="IE120" s="6"/>
      <c r="IF120" s="6"/>
      <c r="IG120" s="6"/>
      <c r="IH120" s="6"/>
      <c r="II120" s="6"/>
      <c r="IJ120" s="6"/>
      <c r="IK120" s="6"/>
      <c r="IL120" s="6"/>
      <c r="IM120" s="6"/>
      <c r="IN120" s="6"/>
      <c r="IO120" s="6"/>
      <c r="IP120" s="6"/>
      <c r="IQ120" s="6"/>
      <c r="IR120" s="6"/>
      <c r="IS120" s="6"/>
      <c r="IT120" s="6"/>
      <c r="IU120" s="6"/>
      <c r="IV120" s="6"/>
    </row>
    <row r="121" spans="1:256" x14ac:dyDescent="0.2">
      <c r="A121" s="6">
        <v>42923</v>
      </c>
      <c r="B121" s="7">
        <v>14359968840515.1</v>
      </c>
      <c r="C121" s="7">
        <v>5484778120556.4404</v>
      </c>
      <c r="D121" s="7">
        <v>19844746961071.602</v>
      </c>
      <c r="E121" s="6"/>
      <c r="F121" s="7">
        <f t="shared" si="6"/>
        <v>-2838096320.5</v>
      </c>
      <c r="G121" s="7">
        <f t="shared" si="7"/>
        <v>-50215402.3984375</v>
      </c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6"/>
      <c r="EY121" s="6"/>
      <c r="EZ121" s="6"/>
      <c r="FA121" s="6"/>
      <c r="FB121" s="6"/>
      <c r="FC121" s="6"/>
      <c r="FD121" s="6"/>
      <c r="FE121" s="6"/>
      <c r="FF121" s="6"/>
      <c r="FG121" s="6"/>
      <c r="FH121" s="6"/>
      <c r="FI121" s="6"/>
      <c r="FJ121" s="6"/>
      <c r="FK121" s="6"/>
      <c r="FL121" s="6"/>
      <c r="FM121" s="6"/>
      <c r="FN121" s="6"/>
      <c r="FO121" s="6"/>
      <c r="FP121" s="6"/>
      <c r="FQ121" s="6"/>
      <c r="FR121" s="6"/>
      <c r="FS121" s="6"/>
      <c r="FT121" s="6"/>
      <c r="FU121" s="6"/>
      <c r="FV121" s="6"/>
      <c r="FW121" s="6"/>
      <c r="FX121" s="6"/>
      <c r="FY121" s="6"/>
      <c r="FZ121" s="6"/>
      <c r="GA121" s="6"/>
      <c r="GB121" s="6"/>
      <c r="GC121" s="6"/>
      <c r="GD121" s="6"/>
      <c r="GE121" s="6"/>
      <c r="GF121" s="6"/>
      <c r="GG121" s="6"/>
      <c r="GH121" s="6"/>
      <c r="GI121" s="6"/>
      <c r="GJ121" s="6"/>
      <c r="GK121" s="6"/>
      <c r="GL121" s="6"/>
      <c r="GM121" s="6"/>
      <c r="GN121" s="6"/>
      <c r="GO121" s="6"/>
      <c r="GP121" s="6"/>
      <c r="GQ121" s="6"/>
      <c r="GR121" s="6"/>
      <c r="GS121" s="6"/>
      <c r="GT121" s="6"/>
      <c r="GU121" s="6"/>
      <c r="GV121" s="6"/>
      <c r="GW121" s="6"/>
      <c r="GX121" s="6"/>
      <c r="GY121" s="6"/>
      <c r="GZ121" s="6"/>
      <c r="HA121" s="6"/>
      <c r="HB121" s="6"/>
      <c r="HC121" s="6"/>
      <c r="HD121" s="6"/>
      <c r="HE121" s="6"/>
      <c r="HF121" s="6"/>
      <c r="HG121" s="6"/>
      <c r="HH121" s="6"/>
      <c r="HI121" s="6"/>
      <c r="HJ121" s="6"/>
      <c r="HK121" s="6"/>
      <c r="HL121" s="6"/>
      <c r="HM121" s="6"/>
      <c r="HN121" s="6"/>
      <c r="HO121" s="6"/>
      <c r="HP121" s="6"/>
      <c r="HQ121" s="6"/>
      <c r="HR121" s="6"/>
      <c r="HS121" s="6"/>
      <c r="HT121" s="6"/>
      <c r="HU121" s="6"/>
      <c r="HV121" s="6"/>
      <c r="HW121" s="6"/>
      <c r="HX121" s="6"/>
      <c r="HY121" s="6"/>
      <c r="HZ121" s="6"/>
      <c r="IA121" s="6"/>
      <c r="IB121" s="6"/>
      <c r="IC121" s="6"/>
      <c r="ID121" s="6"/>
      <c r="IE121" s="6"/>
      <c r="IF121" s="6"/>
      <c r="IG121" s="6"/>
      <c r="IH121" s="6"/>
      <c r="II121" s="6"/>
      <c r="IJ121" s="6"/>
      <c r="IK121" s="6"/>
      <c r="IL121" s="6"/>
      <c r="IM121" s="6"/>
      <c r="IN121" s="6"/>
      <c r="IO121" s="6"/>
      <c r="IP121" s="6"/>
      <c r="IQ121" s="6"/>
      <c r="IR121" s="6"/>
      <c r="IS121" s="6"/>
      <c r="IT121" s="6"/>
      <c r="IU121" s="6"/>
      <c r="IV121" s="6"/>
    </row>
    <row r="122" spans="1:256" x14ac:dyDescent="0.2">
      <c r="A122" s="6">
        <v>42926</v>
      </c>
      <c r="B122" s="7">
        <v>14358799042021.699</v>
      </c>
      <c r="C122" s="7">
        <v>5485797264982.9805</v>
      </c>
      <c r="D122" s="7">
        <v>19844596307004.699</v>
      </c>
      <c r="E122" s="6"/>
      <c r="F122" s="7">
        <f t="shared" si="6"/>
        <v>-1169798493.4003906</v>
      </c>
      <c r="G122" s="7">
        <f t="shared" si="7"/>
        <v>-150654066.90234375</v>
      </c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6"/>
      <c r="EU122" s="6"/>
      <c r="EV122" s="6"/>
      <c r="EW122" s="6"/>
      <c r="EX122" s="6"/>
      <c r="EY122" s="6"/>
      <c r="EZ122" s="6"/>
      <c r="FA122" s="6"/>
      <c r="FB122" s="6"/>
      <c r="FC122" s="6"/>
      <c r="FD122" s="6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6"/>
      <c r="FP122" s="6"/>
      <c r="FQ122" s="6"/>
      <c r="FR122" s="6"/>
      <c r="FS122" s="6"/>
      <c r="FT122" s="6"/>
      <c r="FU122" s="6"/>
      <c r="FV122" s="6"/>
      <c r="FW122" s="6"/>
      <c r="FX122" s="6"/>
      <c r="FY122" s="6"/>
      <c r="FZ122" s="6"/>
      <c r="GA122" s="6"/>
      <c r="GB122" s="6"/>
      <c r="GC122" s="6"/>
      <c r="GD122" s="6"/>
      <c r="GE122" s="6"/>
      <c r="GF122" s="6"/>
      <c r="GG122" s="6"/>
      <c r="GH122" s="6"/>
      <c r="GI122" s="6"/>
      <c r="GJ122" s="6"/>
      <c r="GK122" s="6"/>
      <c r="GL122" s="6"/>
      <c r="GM122" s="6"/>
      <c r="GN122" s="6"/>
      <c r="GO122" s="6"/>
      <c r="GP122" s="6"/>
      <c r="GQ122" s="6"/>
      <c r="GR122" s="6"/>
      <c r="GS122" s="6"/>
      <c r="GT122" s="6"/>
      <c r="GU122" s="6"/>
      <c r="GV122" s="6"/>
      <c r="GW122" s="6"/>
      <c r="GX122" s="6"/>
      <c r="GY122" s="6"/>
      <c r="GZ122" s="6"/>
      <c r="HA122" s="6"/>
      <c r="HB122" s="6"/>
      <c r="HC122" s="6"/>
      <c r="HD122" s="6"/>
      <c r="HE122" s="6"/>
      <c r="HF122" s="6"/>
      <c r="HG122" s="6"/>
      <c r="HH122" s="6"/>
      <c r="HI122" s="6"/>
      <c r="HJ122" s="6"/>
      <c r="HK122" s="6"/>
      <c r="HL122" s="6"/>
      <c r="HM122" s="6"/>
      <c r="HN122" s="6"/>
      <c r="HO122" s="6"/>
      <c r="HP122" s="6"/>
      <c r="HQ122" s="6"/>
      <c r="HR122" s="6"/>
      <c r="HS122" s="6"/>
      <c r="HT122" s="6"/>
      <c r="HU122" s="6"/>
      <c r="HV122" s="6"/>
      <c r="HW122" s="6"/>
      <c r="HX122" s="6"/>
      <c r="HY122" s="6"/>
      <c r="HZ122" s="6"/>
      <c r="IA122" s="6"/>
      <c r="IB122" s="6"/>
      <c r="IC122" s="6"/>
      <c r="ID122" s="6"/>
      <c r="IE122" s="6"/>
      <c r="IF122" s="6"/>
      <c r="IG122" s="6"/>
      <c r="IH122" s="6"/>
      <c r="II122" s="6"/>
      <c r="IJ122" s="6"/>
      <c r="IK122" s="6"/>
      <c r="IL122" s="6"/>
      <c r="IM122" s="6"/>
      <c r="IN122" s="6"/>
      <c r="IO122" s="6"/>
      <c r="IP122" s="6"/>
      <c r="IQ122" s="6"/>
      <c r="IR122" s="6"/>
      <c r="IS122" s="6"/>
      <c r="IT122" s="6"/>
      <c r="IU122" s="6"/>
      <c r="IV122" s="6"/>
    </row>
    <row r="123" spans="1:256" x14ac:dyDescent="0.2">
      <c r="A123" s="6">
        <v>42927</v>
      </c>
      <c r="B123" s="7">
        <v>14352258511505.1</v>
      </c>
      <c r="C123" s="7">
        <v>5492287574761.7695</v>
      </c>
      <c r="D123" s="7">
        <v>19844546086266.801</v>
      </c>
      <c r="E123" s="6"/>
      <c r="F123" s="7">
        <f t="shared" si="6"/>
        <v>-6540530516.5996094</v>
      </c>
      <c r="G123" s="7">
        <f t="shared" si="7"/>
        <v>-50220737.8984375</v>
      </c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6"/>
      <c r="ET123" s="6"/>
      <c r="EU123" s="6"/>
      <c r="EV123" s="6"/>
      <c r="EW123" s="6"/>
      <c r="EX123" s="6"/>
      <c r="EY123" s="6"/>
      <c r="EZ123" s="6"/>
      <c r="FA123" s="6"/>
      <c r="FB123" s="6"/>
      <c r="FC123" s="6"/>
      <c r="FD123" s="6"/>
      <c r="FE123" s="6"/>
      <c r="FF123" s="6"/>
      <c r="FG123" s="6"/>
      <c r="FH123" s="6"/>
      <c r="FI123" s="6"/>
      <c r="FJ123" s="6"/>
      <c r="FK123" s="6"/>
      <c r="FL123" s="6"/>
      <c r="FM123" s="6"/>
      <c r="FN123" s="6"/>
      <c r="FO123" s="6"/>
      <c r="FP123" s="6"/>
      <c r="FQ123" s="6"/>
      <c r="FR123" s="6"/>
      <c r="FS123" s="6"/>
      <c r="FT123" s="6"/>
      <c r="FU123" s="6"/>
      <c r="FV123" s="6"/>
      <c r="FW123" s="6"/>
      <c r="FX123" s="6"/>
      <c r="FY123" s="6"/>
      <c r="FZ123" s="6"/>
      <c r="GA123" s="6"/>
      <c r="GB123" s="6"/>
      <c r="GC123" s="6"/>
      <c r="GD123" s="6"/>
      <c r="GE123" s="6"/>
      <c r="GF123" s="6"/>
      <c r="GG123" s="6"/>
      <c r="GH123" s="6"/>
      <c r="GI123" s="6"/>
      <c r="GJ123" s="6"/>
      <c r="GK123" s="6"/>
      <c r="GL123" s="6"/>
      <c r="GM123" s="6"/>
      <c r="GN123" s="6"/>
      <c r="GO123" s="6"/>
      <c r="GP123" s="6"/>
      <c r="GQ123" s="6"/>
      <c r="GR123" s="6"/>
      <c r="GS123" s="6"/>
      <c r="GT123" s="6"/>
      <c r="GU123" s="6"/>
      <c r="GV123" s="6"/>
      <c r="GW123" s="6"/>
      <c r="GX123" s="6"/>
      <c r="GY123" s="6"/>
      <c r="GZ123" s="6"/>
      <c r="HA123" s="6"/>
      <c r="HB123" s="6"/>
      <c r="HC123" s="6"/>
      <c r="HD123" s="6"/>
      <c r="HE123" s="6"/>
      <c r="HF123" s="6"/>
      <c r="HG123" s="6"/>
      <c r="HH123" s="6"/>
      <c r="HI123" s="6"/>
      <c r="HJ123" s="6"/>
      <c r="HK123" s="6"/>
      <c r="HL123" s="6"/>
      <c r="HM123" s="6"/>
      <c r="HN123" s="6"/>
      <c r="HO123" s="6"/>
      <c r="HP123" s="6"/>
      <c r="HQ123" s="6"/>
      <c r="HR123" s="6"/>
      <c r="HS123" s="6"/>
      <c r="HT123" s="6"/>
      <c r="HU123" s="6"/>
      <c r="HV123" s="6"/>
      <c r="HW123" s="6"/>
      <c r="HX123" s="6"/>
      <c r="HY123" s="6"/>
      <c r="HZ123" s="6"/>
      <c r="IA123" s="6"/>
      <c r="IB123" s="6"/>
      <c r="IC123" s="6"/>
      <c r="ID123" s="6"/>
      <c r="IE123" s="6"/>
      <c r="IF123" s="6"/>
      <c r="IG123" s="6"/>
      <c r="IH123" s="6"/>
      <c r="II123" s="6"/>
      <c r="IJ123" s="6"/>
      <c r="IK123" s="6"/>
      <c r="IL123" s="6"/>
      <c r="IM123" s="6"/>
      <c r="IN123" s="6"/>
      <c r="IO123" s="6"/>
      <c r="IP123" s="6"/>
      <c r="IQ123" s="6"/>
      <c r="IR123" s="6"/>
      <c r="IS123" s="6"/>
      <c r="IT123" s="6"/>
      <c r="IU123" s="6"/>
      <c r="IV123" s="6"/>
    </row>
    <row r="124" spans="1:256" x14ac:dyDescent="0.2">
      <c r="A124" s="6">
        <v>42928</v>
      </c>
      <c r="B124" s="7">
        <v>14364884958326.699</v>
      </c>
      <c r="C124" s="7">
        <v>5479610905839.4902</v>
      </c>
      <c r="D124" s="7">
        <v>19844495864166.199</v>
      </c>
      <c r="E124" s="6"/>
      <c r="F124" s="7">
        <f t="shared" si="6"/>
        <v>12626446821.599609</v>
      </c>
      <c r="G124" s="7">
        <f t="shared" si="7"/>
        <v>-50222100.6015625</v>
      </c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6"/>
      <c r="FA124" s="6"/>
      <c r="FB124" s="6"/>
      <c r="FC124" s="6"/>
      <c r="FD124" s="6"/>
      <c r="FE124" s="6"/>
      <c r="FF124" s="6"/>
      <c r="FG124" s="6"/>
      <c r="FH124" s="6"/>
      <c r="FI124" s="6"/>
      <c r="FJ124" s="6"/>
      <c r="FK124" s="6"/>
      <c r="FL124" s="6"/>
      <c r="FM124" s="6"/>
      <c r="FN124" s="6"/>
      <c r="FO124" s="6"/>
      <c r="FP124" s="6"/>
      <c r="FQ124" s="6"/>
      <c r="FR124" s="6"/>
      <c r="FS124" s="6"/>
      <c r="FT124" s="6"/>
      <c r="FU124" s="6"/>
      <c r="FV124" s="6"/>
      <c r="FW124" s="6"/>
      <c r="FX124" s="6"/>
      <c r="FY124" s="6"/>
      <c r="FZ124" s="6"/>
      <c r="GA124" s="6"/>
      <c r="GB124" s="6"/>
      <c r="GC124" s="6"/>
      <c r="GD124" s="6"/>
      <c r="GE124" s="6"/>
      <c r="GF124" s="6"/>
      <c r="GG124" s="6"/>
      <c r="GH124" s="6"/>
      <c r="GI124" s="6"/>
      <c r="GJ124" s="6"/>
      <c r="GK124" s="6"/>
      <c r="GL124" s="6"/>
      <c r="GM124" s="6"/>
      <c r="GN124" s="6"/>
      <c r="GO124" s="6"/>
      <c r="GP124" s="6"/>
      <c r="GQ124" s="6"/>
      <c r="GR124" s="6"/>
      <c r="GS124" s="6"/>
      <c r="GT124" s="6"/>
      <c r="GU124" s="6"/>
      <c r="GV124" s="6"/>
      <c r="GW124" s="6"/>
      <c r="GX124" s="6"/>
      <c r="GY124" s="6"/>
      <c r="GZ124" s="6"/>
      <c r="HA124" s="6"/>
      <c r="HB124" s="6"/>
      <c r="HC124" s="6"/>
      <c r="HD124" s="6"/>
      <c r="HE124" s="6"/>
      <c r="HF124" s="6"/>
      <c r="HG124" s="6"/>
      <c r="HH124" s="6"/>
      <c r="HI124" s="6"/>
      <c r="HJ124" s="6"/>
      <c r="HK124" s="6"/>
      <c r="HL124" s="6"/>
      <c r="HM124" s="6"/>
      <c r="HN124" s="6"/>
      <c r="HO124" s="6"/>
      <c r="HP124" s="6"/>
      <c r="HQ124" s="6"/>
      <c r="HR124" s="6"/>
      <c r="HS124" s="6"/>
      <c r="HT124" s="6"/>
      <c r="HU124" s="6"/>
      <c r="HV124" s="6"/>
      <c r="HW124" s="6"/>
      <c r="HX124" s="6"/>
      <c r="HY124" s="6"/>
      <c r="HZ124" s="6"/>
      <c r="IA124" s="6"/>
      <c r="IB124" s="6"/>
      <c r="IC124" s="6"/>
      <c r="ID124" s="6"/>
      <c r="IE124" s="6"/>
      <c r="IF124" s="6"/>
      <c r="IG124" s="6"/>
      <c r="IH124" s="6"/>
      <c r="II124" s="6"/>
      <c r="IJ124" s="6"/>
      <c r="IK124" s="6"/>
      <c r="IL124" s="6"/>
      <c r="IM124" s="6"/>
      <c r="IN124" s="6"/>
      <c r="IO124" s="6"/>
      <c r="IP124" s="6"/>
      <c r="IQ124" s="6"/>
      <c r="IR124" s="6"/>
      <c r="IS124" s="6"/>
      <c r="IT124" s="6"/>
      <c r="IU124" s="6"/>
      <c r="IV124" s="6"/>
    </row>
    <row r="125" spans="1:256" x14ac:dyDescent="0.2">
      <c r="A125" s="6">
        <v>42929</v>
      </c>
      <c r="B125" s="7">
        <v>14363442518675.9</v>
      </c>
      <c r="C125" s="7">
        <v>5481322892609.2998</v>
      </c>
      <c r="D125" s="7">
        <v>19844765411285.199</v>
      </c>
      <c r="E125" s="6"/>
      <c r="F125" s="7">
        <f t="shared" si="6"/>
        <v>-1442439650.7988281</v>
      </c>
      <c r="G125" s="7">
        <f t="shared" si="7"/>
        <v>269547119</v>
      </c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6"/>
      <c r="EY125" s="6"/>
      <c r="EZ125" s="6"/>
      <c r="FA125" s="6"/>
      <c r="FB125" s="6"/>
      <c r="FC125" s="6"/>
      <c r="FD125" s="6"/>
      <c r="FE125" s="6"/>
      <c r="FF125" s="6"/>
      <c r="FG125" s="6"/>
      <c r="FH125" s="6"/>
      <c r="FI125" s="6"/>
      <c r="FJ125" s="6"/>
      <c r="FK125" s="6"/>
      <c r="FL125" s="6"/>
      <c r="FM125" s="6"/>
      <c r="FN125" s="6"/>
      <c r="FO125" s="6"/>
      <c r="FP125" s="6"/>
      <c r="FQ125" s="6"/>
      <c r="FR125" s="6"/>
      <c r="FS125" s="6"/>
      <c r="FT125" s="6"/>
      <c r="FU125" s="6"/>
      <c r="FV125" s="6"/>
      <c r="FW125" s="6"/>
      <c r="FX125" s="6"/>
      <c r="FY125" s="6"/>
      <c r="FZ125" s="6"/>
      <c r="GA125" s="6"/>
      <c r="GB125" s="6"/>
      <c r="GC125" s="6"/>
      <c r="GD125" s="6"/>
      <c r="GE125" s="6"/>
      <c r="GF125" s="6"/>
      <c r="GG125" s="6"/>
      <c r="GH125" s="6"/>
      <c r="GI125" s="6"/>
      <c r="GJ125" s="6"/>
      <c r="GK125" s="6"/>
      <c r="GL125" s="6"/>
      <c r="GM125" s="6"/>
      <c r="GN125" s="6"/>
      <c r="GO125" s="6"/>
      <c r="GP125" s="6"/>
      <c r="GQ125" s="6"/>
      <c r="GR125" s="6"/>
      <c r="GS125" s="6"/>
      <c r="GT125" s="6"/>
      <c r="GU125" s="6"/>
      <c r="GV125" s="6"/>
      <c r="GW125" s="6"/>
      <c r="GX125" s="6"/>
      <c r="GY125" s="6"/>
      <c r="GZ125" s="6"/>
      <c r="HA125" s="6"/>
      <c r="HB125" s="6"/>
      <c r="HC125" s="6"/>
      <c r="HD125" s="6"/>
      <c r="HE125" s="6"/>
      <c r="HF125" s="6"/>
      <c r="HG125" s="6"/>
      <c r="HH125" s="6"/>
      <c r="HI125" s="6"/>
      <c r="HJ125" s="6"/>
      <c r="HK125" s="6"/>
      <c r="HL125" s="6"/>
      <c r="HM125" s="6"/>
      <c r="HN125" s="6"/>
      <c r="HO125" s="6"/>
      <c r="HP125" s="6"/>
      <c r="HQ125" s="6"/>
      <c r="HR125" s="6"/>
      <c r="HS125" s="6"/>
      <c r="HT125" s="6"/>
      <c r="HU125" s="6"/>
      <c r="HV125" s="6"/>
      <c r="HW125" s="6"/>
      <c r="HX125" s="6"/>
      <c r="HY125" s="6"/>
      <c r="HZ125" s="6"/>
      <c r="IA125" s="6"/>
      <c r="IB125" s="6"/>
      <c r="IC125" s="6"/>
      <c r="ID125" s="6"/>
      <c r="IE125" s="6"/>
      <c r="IF125" s="6"/>
      <c r="IG125" s="6"/>
      <c r="IH125" s="6"/>
      <c r="II125" s="6"/>
      <c r="IJ125" s="6"/>
      <c r="IK125" s="6"/>
      <c r="IL125" s="6"/>
      <c r="IM125" s="6"/>
      <c r="IN125" s="6"/>
      <c r="IO125" s="6"/>
      <c r="IP125" s="6"/>
      <c r="IQ125" s="6"/>
      <c r="IR125" s="6"/>
      <c r="IS125" s="6"/>
      <c r="IT125" s="6"/>
      <c r="IU125" s="6"/>
      <c r="IV125" s="6"/>
    </row>
    <row r="126" spans="1:256" x14ac:dyDescent="0.2">
      <c r="A126" s="6">
        <v>42930</v>
      </c>
      <c r="B126" s="7">
        <v>14364402489706.4</v>
      </c>
      <c r="C126" s="7">
        <v>5480311695435.1797</v>
      </c>
      <c r="D126" s="7">
        <v>19844714185141.602</v>
      </c>
      <c r="E126" s="6"/>
      <c r="F126" s="7">
        <f t="shared" si="6"/>
        <v>959971030.5</v>
      </c>
      <c r="G126" s="7">
        <f t="shared" si="7"/>
        <v>-51226143.59765625</v>
      </c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6"/>
      <c r="ET126" s="6"/>
      <c r="EU126" s="6"/>
      <c r="EV126" s="6"/>
      <c r="EW126" s="6"/>
      <c r="EX126" s="6"/>
      <c r="EY126" s="6"/>
      <c r="EZ126" s="6"/>
      <c r="FA126" s="6"/>
      <c r="FB126" s="6"/>
      <c r="FC126" s="6"/>
      <c r="FD126" s="6"/>
      <c r="FE126" s="6"/>
      <c r="FF126" s="6"/>
      <c r="FG126" s="6"/>
      <c r="FH126" s="6"/>
      <c r="FI126" s="6"/>
      <c r="FJ126" s="6"/>
      <c r="FK126" s="6"/>
      <c r="FL126" s="6"/>
      <c r="FM126" s="6"/>
      <c r="FN126" s="6"/>
      <c r="FO126" s="6"/>
      <c r="FP126" s="6"/>
      <c r="FQ126" s="6"/>
      <c r="FR126" s="6"/>
      <c r="FS126" s="6"/>
      <c r="FT126" s="6"/>
      <c r="FU126" s="6"/>
      <c r="FV126" s="6"/>
      <c r="FW126" s="6"/>
      <c r="FX126" s="6"/>
      <c r="FY126" s="6"/>
      <c r="FZ126" s="6"/>
      <c r="GA126" s="6"/>
      <c r="GB126" s="6"/>
      <c r="GC126" s="6"/>
      <c r="GD126" s="6"/>
      <c r="GE126" s="6"/>
      <c r="GF126" s="6"/>
      <c r="GG126" s="6"/>
      <c r="GH126" s="6"/>
      <c r="GI126" s="6"/>
      <c r="GJ126" s="6"/>
      <c r="GK126" s="6"/>
      <c r="GL126" s="6"/>
      <c r="GM126" s="6"/>
      <c r="GN126" s="6"/>
      <c r="GO126" s="6"/>
      <c r="GP126" s="6"/>
      <c r="GQ126" s="6"/>
      <c r="GR126" s="6"/>
      <c r="GS126" s="6"/>
      <c r="GT126" s="6"/>
      <c r="GU126" s="6"/>
      <c r="GV126" s="6"/>
      <c r="GW126" s="6"/>
      <c r="GX126" s="6"/>
      <c r="GY126" s="6"/>
      <c r="GZ126" s="6"/>
      <c r="HA126" s="6"/>
      <c r="HB126" s="6"/>
      <c r="HC126" s="6"/>
      <c r="HD126" s="6"/>
      <c r="HE126" s="6"/>
      <c r="HF126" s="6"/>
      <c r="HG126" s="6"/>
      <c r="HH126" s="6"/>
      <c r="HI126" s="6"/>
      <c r="HJ126" s="6"/>
      <c r="HK126" s="6"/>
      <c r="HL126" s="6"/>
      <c r="HM126" s="6"/>
      <c r="HN126" s="6"/>
      <c r="HO126" s="6"/>
      <c r="HP126" s="6"/>
      <c r="HQ126" s="6"/>
      <c r="HR126" s="6"/>
      <c r="HS126" s="6"/>
      <c r="HT126" s="6"/>
      <c r="HU126" s="6"/>
      <c r="HV126" s="6"/>
      <c r="HW126" s="6"/>
      <c r="HX126" s="6"/>
      <c r="HY126" s="6"/>
      <c r="HZ126" s="6"/>
      <c r="IA126" s="6"/>
      <c r="IB126" s="6"/>
      <c r="IC126" s="6"/>
      <c r="ID126" s="6"/>
      <c r="IE126" s="6"/>
      <c r="IF126" s="6"/>
      <c r="IG126" s="6"/>
      <c r="IH126" s="6"/>
      <c r="II126" s="6"/>
      <c r="IJ126" s="6"/>
      <c r="IK126" s="6"/>
      <c r="IL126" s="6"/>
      <c r="IM126" s="6"/>
      <c r="IN126" s="6"/>
      <c r="IO126" s="6"/>
      <c r="IP126" s="6"/>
      <c r="IQ126" s="6"/>
      <c r="IR126" s="6"/>
      <c r="IS126" s="6"/>
      <c r="IT126" s="6"/>
      <c r="IU126" s="6"/>
      <c r="IV126" s="6"/>
    </row>
    <row r="127" spans="1:256" x14ac:dyDescent="0.2">
      <c r="A127" s="6">
        <v>42933</v>
      </c>
      <c r="B127" s="7">
        <v>14358888072664.5</v>
      </c>
      <c r="C127" s="7">
        <v>5485672529453</v>
      </c>
      <c r="D127" s="7">
        <v>19844560602117.5</v>
      </c>
      <c r="E127" s="6"/>
      <c r="F127" s="7">
        <f t="shared" si="6"/>
        <v>-5514417041.9003906</v>
      </c>
      <c r="G127" s="7">
        <f t="shared" si="7"/>
        <v>-153583024.1015625</v>
      </c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6"/>
      <c r="ET127" s="6"/>
      <c r="EU127" s="6"/>
      <c r="EV127" s="6"/>
      <c r="EW127" s="6"/>
      <c r="EX127" s="6"/>
      <c r="EY127" s="6"/>
      <c r="EZ127" s="6"/>
      <c r="FA127" s="6"/>
      <c r="FB127" s="6"/>
      <c r="FC127" s="6"/>
      <c r="FD127" s="6"/>
      <c r="FE127" s="6"/>
      <c r="FF127" s="6"/>
      <c r="FG127" s="6"/>
      <c r="FH127" s="6"/>
      <c r="FI127" s="6"/>
      <c r="FJ127" s="6"/>
      <c r="FK127" s="6"/>
      <c r="FL127" s="6"/>
      <c r="FM127" s="6"/>
      <c r="FN127" s="6"/>
      <c r="FO127" s="6"/>
      <c r="FP127" s="6"/>
      <c r="FQ127" s="6"/>
      <c r="FR127" s="6"/>
      <c r="FS127" s="6"/>
      <c r="FT127" s="6"/>
      <c r="FU127" s="6"/>
      <c r="FV127" s="6"/>
      <c r="FW127" s="6"/>
      <c r="FX127" s="6"/>
      <c r="FY127" s="6"/>
      <c r="FZ127" s="6"/>
      <c r="GA127" s="6"/>
      <c r="GB127" s="6"/>
      <c r="GC127" s="6"/>
      <c r="GD127" s="6"/>
      <c r="GE127" s="6"/>
      <c r="GF127" s="6"/>
      <c r="GG127" s="6"/>
      <c r="GH127" s="6"/>
      <c r="GI127" s="6"/>
      <c r="GJ127" s="6"/>
      <c r="GK127" s="6"/>
      <c r="GL127" s="6"/>
      <c r="GM127" s="6"/>
      <c r="GN127" s="6"/>
      <c r="GO127" s="6"/>
      <c r="GP127" s="6"/>
      <c r="GQ127" s="6"/>
      <c r="GR127" s="6"/>
      <c r="GS127" s="6"/>
      <c r="GT127" s="6"/>
      <c r="GU127" s="6"/>
      <c r="GV127" s="6"/>
      <c r="GW127" s="6"/>
      <c r="GX127" s="6"/>
      <c r="GY127" s="6"/>
      <c r="GZ127" s="6"/>
      <c r="HA127" s="6"/>
      <c r="HB127" s="6"/>
      <c r="HC127" s="6"/>
      <c r="HD127" s="6"/>
      <c r="HE127" s="6"/>
      <c r="HF127" s="6"/>
      <c r="HG127" s="6"/>
      <c r="HH127" s="6"/>
      <c r="HI127" s="6"/>
      <c r="HJ127" s="6"/>
      <c r="HK127" s="6"/>
      <c r="HL127" s="6"/>
      <c r="HM127" s="6"/>
      <c r="HN127" s="6"/>
      <c r="HO127" s="6"/>
      <c r="HP127" s="6"/>
      <c r="HQ127" s="6"/>
      <c r="HR127" s="6"/>
      <c r="HS127" s="6"/>
      <c r="HT127" s="6"/>
      <c r="HU127" s="6"/>
      <c r="HV127" s="6"/>
      <c r="HW127" s="6"/>
      <c r="HX127" s="6"/>
      <c r="HY127" s="6"/>
      <c r="HZ127" s="6"/>
      <c r="IA127" s="6"/>
      <c r="IB127" s="6"/>
      <c r="IC127" s="6"/>
      <c r="ID127" s="6"/>
      <c r="IE127" s="6"/>
      <c r="IF127" s="6"/>
      <c r="IG127" s="6"/>
      <c r="IH127" s="6"/>
      <c r="II127" s="6"/>
      <c r="IJ127" s="6"/>
      <c r="IK127" s="6"/>
      <c r="IL127" s="6"/>
      <c r="IM127" s="6"/>
      <c r="IN127" s="6"/>
      <c r="IO127" s="6"/>
      <c r="IP127" s="6"/>
      <c r="IQ127" s="6"/>
      <c r="IR127" s="6"/>
      <c r="IS127" s="6"/>
      <c r="IT127" s="6"/>
      <c r="IU127" s="6"/>
      <c r="IV127" s="6"/>
    </row>
    <row r="128" spans="1:256" x14ac:dyDescent="0.2">
      <c r="A128" s="6">
        <v>42934</v>
      </c>
      <c r="B128" s="7">
        <v>14347253370974</v>
      </c>
      <c r="C128" s="7">
        <v>5497256034477.2695</v>
      </c>
      <c r="D128" s="7">
        <v>19844509405451.199</v>
      </c>
      <c r="E128" s="6"/>
      <c r="F128" s="7">
        <f t="shared" si="6"/>
        <v>-11634701690.5</v>
      </c>
      <c r="G128" s="7">
        <f t="shared" si="7"/>
        <v>-51196666.30078125</v>
      </c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  <c r="ET128" s="6"/>
      <c r="EU128" s="6"/>
      <c r="EV128" s="6"/>
      <c r="EW128" s="6"/>
      <c r="EX128" s="6"/>
      <c r="EY128" s="6"/>
      <c r="EZ128" s="6"/>
      <c r="FA128" s="6"/>
      <c r="FB128" s="6"/>
      <c r="FC128" s="6"/>
      <c r="FD128" s="6"/>
      <c r="FE128" s="6"/>
      <c r="FF128" s="6"/>
      <c r="FG128" s="6"/>
      <c r="FH128" s="6"/>
      <c r="FI128" s="6"/>
      <c r="FJ128" s="6"/>
      <c r="FK128" s="6"/>
      <c r="FL128" s="6"/>
      <c r="FM128" s="6"/>
      <c r="FN128" s="6"/>
      <c r="FO128" s="6"/>
      <c r="FP128" s="6"/>
      <c r="FQ128" s="6"/>
      <c r="FR128" s="6"/>
      <c r="FS128" s="6"/>
      <c r="FT128" s="6"/>
      <c r="FU128" s="6"/>
      <c r="FV128" s="6"/>
      <c r="FW128" s="6"/>
      <c r="FX128" s="6"/>
      <c r="FY128" s="6"/>
      <c r="FZ128" s="6"/>
      <c r="GA128" s="6"/>
      <c r="GB128" s="6"/>
      <c r="GC128" s="6"/>
      <c r="GD128" s="6"/>
      <c r="GE128" s="6"/>
      <c r="GF128" s="6"/>
      <c r="GG128" s="6"/>
      <c r="GH128" s="6"/>
      <c r="GI128" s="6"/>
      <c r="GJ128" s="6"/>
      <c r="GK128" s="6"/>
      <c r="GL128" s="6"/>
      <c r="GM128" s="6"/>
      <c r="GN128" s="6"/>
      <c r="GO128" s="6"/>
      <c r="GP128" s="6"/>
      <c r="GQ128" s="6"/>
      <c r="GR128" s="6"/>
      <c r="GS128" s="6"/>
      <c r="GT128" s="6"/>
      <c r="GU128" s="6"/>
      <c r="GV128" s="6"/>
      <c r="GW128" s="6"/>
      <c r="GX128" s="6"/>
      <c r="GY128" s="6"/>
      <c r="GZ128" s="6"/>
      <c r="HA128" s="6"/>
      <c r="HB128" s="6"/>
      <c r="HC128" s="6"/>
      <c r="HD128" s="6"/>
      <c r="HE128" s="6"/>
      <c r="HF128" s="6"/>
      <c r="HG128" s="6"/>
      <c r="HH128" s="6"/>
      <c r="HI128" s="6"/>
      <c r="HJ128" s="6"/>
      <c r="HK128" s="6"/>
      <c r="HL128" s="6"/>
      <c r="HM128" s="6"/>
      <c r="HN128" s="6"/>
      <c r="HO128" s="6"/>
      <c r="HP128" s="6"/>
      <c r="HQ128" s="6"/>
      <c r="HR128" s="6"/>
      <c r="HS128" s="6"/>
      <c r="HT128" s="6"/>
      <c r="HU128" s="6"/>
      <c r="HV128" s="6"/>
      <c r="HW128" s="6"/>
      <c r="HX128" s="6"/>
      <c r="HY128" s="6"/>
      <c r="HZ128" s="6"/>
      <c r="IA128" s="6"/>
      <c r="IB128" s="6"/>
      <c r="IC128" s="6"/>
      <c r="ID128" s="6"/>
      <c r="IE128" s="6"/>
      <c r="IF128" s="6"/>
      <c r="IG128" s="6"/>
      <c r="IH128" s="6"/>
      <c r="II128" s="6"/>
      <c r="IJ128" s="6"/>
      <c r="IK128" s="6"/>
      <c r="IL128" s="6"/>
      <c r="IM128" s="6"/>
      <c r="IN128" s="6"/>
      <c r="IO128" s="6"/>
      <c r="IP128" s="6"/>
      <c r="IQ128" s="6"/>
      <c r="IR128" s="6"/>
      <c r="IS128" s="6"/>
      <c r="IT128" s="6"/>
      <c r="IU128" s="6"/>
      <c r="IV128" s="6"/>
    </row>
    <row r="129" spans="1:256" x14ac:dyDescent="0.2">
      <c r="A129" s="6">
        <v>42935</v>
      </c>
      <c r="B129" s="7">
        <v>14360485538680.5</v>
      </c>
      <c r="C129" s="7">
        <v>5483972668758.0898</v>
      </c>
      <c r="D129" s="7">
        <v>19844458207438.602</v>
      </c>
      <c r="E129" s="6"/>
      <c r="F129" s="7">
        <f t="shared" si="6"/>
        <v>13232167706.5</v>
      </c>
      <c r="G129" s="7">
        <f t="shared" si="7"/>
        <v>-51198012.59765625</v>
      </c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6"/>
      <c r="FS129" s="6"/>
      <c r="FT129" s="6"/>
      <c r="FU129" s="6"/>
      <c r="FV129" s="6"/>
      <c r="FW129" s="6"/>
      <c r="FX129" s="6"/>
      <c r="FY129" s="6"/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6"/>
      <c r="GK129" s="6"/>
      <c r="GL129" s="6"/>
      <c r="GM129" s="6"/>
      <c r="GN129" s="6"/>
      <c r="GO129" s="6"/>
      <c r="GP129" s="6"/>
      <c r="GQ129" s="6"/>
      <c r="GR129" s="6"/>
      <c r="GS129" s="6"/>
      <c r="GT129" s="6"/>
      <c r="GU129" s="6"/>
      <c r="GV129" s="6"/>
      <c r="GW129" s="6"/>
      <c r="GX129" s="6"/>
      <c r="GY129" s="6"/>
      <c r="GZ129" s="6"/>
      <c r="HA129" s="6"/>
      <c r="HB129" s="6"/>
      <c r="HC129" s="6"/>
      <c r="HD129" s="6"/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6"/>
      <c r="IK129" s="6"/>
      <c r="IL129" s="6"/>
      <c r="IM129" s="6"/>
      <c r="IN129" s="6"/>
      <c r="IO129" s="6"/>
      <c r="IP129" s="6"/>
      <c r="IQ129" s="6"/>
      <c r="IR129" s="6"/>
      <c r="IS129" s="6"/>
      <c r="IT129" s="6"/>
      <c r="IU129" s="6"/>
      <c r="IV129" s="6"/>
    </row>
    <row r="130" spans="1:256" x14ac:dyDescent="0.2">
      <c r="A130" s="6">
        <v>42936</v>
      </c>
      <c r="B130" s="7">
        <v>14357665909846.4</v>
      </c>
      <c r="C130" s="7">
        <v>5487302942306.2197</v>
      </c>
      <c r="D130" s="7">
        <v>19844968852152.602</v>
      </c>
      <c r="E130" s="6"/>
      <c r="F130" s="7">
        <f t="shared" si="6"/>
        <v>-2819628834.0996094</v>
      </c>
      <c r="G130" s="7">
        <f t="shared" si="7"/>
        <v>510644714</v>
      </c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6"/>
      <c r="FS130" s="6"/>
      <c r="FT130" s="6"/>
      <c r="FU130" s="6"/>
      <c r="FV130" s="6"/>
      <c r="FW130" s="6"/>
      <c r="FX130" s="6"/>
      <c r="FY130" s="6"/>
      <c r="FZ130" s="6"/>
      <c r="GA130" s="6"/>
      <c r="GB130" s="6"/>
      <c r="GC130" s="6"/>
      <c r="GD130" s="6"/>
      <c r="GE130" s="6"/>
      <c r="GF130" s="6"/>
      <c r="GG130" s="6"/>
      <c r="GH130" s="6"/>
      <c r="GI130" s="6"/>
      <c r="GJ130" s="6"/>
      <c r="GK130" s="6"/>
      <c r="GL130" s="6"/>
      <c r="GM130" s="6"/>
      <c r="GN130" s="6"/>
      <c r="GO130" s="6"/>
      <c r="GP130" s="6"/>
      <c r="GQ130" s="6"/>
      <c r="GR130" s="6"/>
      <c r="GS130" s="6"/>
      <c r="GT130" s="6"/>
      <c r="GU130" s="6"/>
      <c r="GV130" s="6"/>
      <c r="GW130" s="6"/>
      <c r="GX130" s="6"/>
      <c r="GY130" s="6"/>
      <c r="GZ130" s="6"/>
      <c r="HA130" s="6"/>
      <c r="HB130" s="6"/>
      <c r="HC130" s="6"/>
      <c r="HD130" s="6"/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6"/>
      <c r="IK130" s="6"/>
      <c r="IL130" s="6"/>
      <c r="IM130" s="6"/>
      <c r="IN130" s="6"/>
      <c r="IO130" s="6"/>
      <c r="IP130" s="6"/>
      <c r="IQ130" s="6"/>
      <c r="IR130" s="6"/>
      <c r="IS130" s="6"/>
      <c r="IT130" s="6"/>
      <c r="IU130" s="6"/>
      <c r="IV130" s="6"/>
    </row>
    <row r="131" spans="1:256" x14ac:dyDescent="0.2">
      <c r="A131" s="6">
        <v>42937</v>
      </c>
      <c r="B131" s="7">
        <v>14357122300739.801</v>
      </c>
      <c r="C131" s="7">
        <v>5487793826687.3604</v>
      </c>
      <c r="D131" s="7">
        <v>19844916127427.102</v>
      </c>
      <c r="E131" s="6"/>
      <c r="F131" s="7">
        <f t="shared" si="6"/>
        <v>-543609106.59960938</v>
      </c>
      <c r="G131" s="7">
        <f t="shared" si="7"/>
        <v>-52724725.5</v>
      </c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6"/>
      <c r="ES131" s="6"/>
      <c r="ET131" s="6"/>
      <c r="EU131" s="6"/>
      <c r="EV131" s="6"/>
      <c r="EW131" s="6"/>
      <c r="EX131" s="6"/>
      <c r="EY131" s="6"/>
      <c r="EZ131" s="6"/>
      <c r="FA131" s="6"/>
      <c r="FB131" s="6"/>
      <c r="FC131" s="6"/>
      <c r="FD131" s="6"/>
      <c r="FE131" s="6"/>
      <c r="FF131" s="6"/>
      <c r="FG131" s="6"/>
      <c r="FH131" s="6"/>
      <c r="FI131" s="6"/>
      <c r="FJ131" s="6"/>
      <c r="FK131" s="6"/>
      <c r="FL131" s="6"/>
      <c r="FM131" s="6"/>
      <c r="FN131" s="6"/>
      <c r="FO131" s="6"/>
      <c r="FP131" s="6"/>
      <c r="FQ131" s="6"/>
      <c r="FR131" s="6"/>
      <c r="FS131" s="6"/>
      <c r="FT131" s="6"/>
      <c r="FU131" s="6"/>
      <c r="FV131" s="6"/>
      <c r="FW131" s="6"/>
      <c r="FX131" s="6"/>
      <c r="FY131" s="6"/>
      <c r="FZ131" s="6"/>
      <c r="GA131" s="6"/>
      <c r="GB131" s="6"/>
      <c r="GC131" s="6"/>
      <c r="GD131" s="6"/>
      <c r="GE131" s="6"/>
      <c r="GF131" s="6"/>
      <c r="GG131" s="6"/>
      <c r="GH131" s="6"/>
      <c r="GI131" s="6"/>
      <c r="GJ131" s="6"/>
      <c r="GK131" s="6"/>
      <c r="GL131" s="6"/>
      <c r="GM131" s="6"/>
      <c r="GN131" s="6"/>
      <c r="GO131" s="6"/>
      <c r="GP131" s="6"/>
      <c r="GQ131" s="6"/>
      <c r="GR131" s="6"/>
      <c r="GS131" s="6"/>
      <c r="GT131" s="6"/>
      <c r="GU131" s="6"/>
      <c r="GV131" s="6"/>
      <c r="GW131" s="6"/>
      <c r="GX131" s="6"/>
      <c r="GY131" s="6"/>
      <c r="GZ131" s="6"/>
      <c r="HA131" s="6"/>
      <c r="HB131" s="6"/>
      <c r="HC131" s="6"/>
      <c r="HD131" s="6"/>
      <c r="HE131" s="6"/>
      <c r="HF131" s="6"/>
      <c r="HG131" s="6"/>
      <c r="HH131" s="6"/>
      <c r="HI131" s="6"/>
      <c r="HJ131" s="6"/>
      <c r="HK131" s="6"/>
      <c r="HL131" s="6"/>
      <c r="HM131" s="6"/>
      <c r="HN131" s="6"/>
      <c r="HO131" s="6"/>
      <c r="HP131" s="6"/>
      <c r="HQ131" s="6"/>
      <c r="HR131" s="6"/>
      <c r="HS131" s="6"/>
      <c r="HT131" s="6"/>
      <c r="HU131" s="6"/>
      <c r="HV131" s="6"/>
      <c r="HW131" s="6"/>
      <c r="HX131" s="6"/>
      <c r="HY131" s="6"/>
      <c r="HZ131" s="6"/>
      <c r="IA131" s="6"/>
      <c r="IB131" s="6"/>
      <c r="IC131" s="6"/>
      <c r="ID131" s="6"/>
      <c r="IE131" s="6"/>
      <c r="IF131" s="6"/>
      <c r="IG131" s="6"/>
      <c r="IH131" s="6"/>
      <c r="II131" s="6"/>
      <c r="IJ131" s="6"/>
      <c r="IK131" s="6"/>
      <c r="IL131" s="6"/>
      <c r="IM131" s="6"/>
      <c r="IN131" s="6"/>
      <c r="IO131" s="6"/>
      <c r="IP131" s="6"/>
      <c r="IQ131" s="6"/>
      <c r="IR131" s="6"/>
      <c r="IS131" s="6"/>
      <c r="IT131" s="6"/>
      <c r="IU131" s="6"/>
      <c r="IV131" s="6"/>
    </row>
    <row r="132" spans="1:256" x14ac:dyDescent="0.2">
      <c r="A132" s="6">
        <v>42940</v>
      </c>
      <c r="B132" s="7">
        <v>14354951912764.1</v>
      </c>
      <c r="C132" s="7">
        <v>5489806038254.9297</v>
      </c>
      <c r="D132" s="7">
        <v>19844757951019</v>
      </c>
      <c r="E132" s="6"/>
      <c r="F132" s="7">
        <f t="shared" si="6"/>
        <v>-2170387975.7011719</v>
      </c>
      <c r="G132" s="7">
        <f t="shared" si="7"/>
        <v>-158176408.1015625</v>
      </c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6"/>
      <c r="EN132" s="6"/>
      <c r="EO132" s="6"/>
      <c r="EP132" s="6"/>
      <c r="EQ132" s="6"/>
      <c r="ER132" s="6"/>
      <c r="ES132" s="6"/>
      <c r="ET132" s="6"/>
      <c r="EU132" s="6"/>
      <c r="EV132" s="6"/>
      <c r="EW132" s="6"/>
      <c r="EX132" s="6"/>
      <c r="EY132" s="6"/>
      <c r="EZ132" s="6"/>
      <c r="FA132" s="6"/>
      <c r="FB132" s="6"/>
      <c r="FC132" s="6"/>
      <c r="FD132" s="6"/>
      <c r="FE132" s="6"/>
      <c r="FF132" s="6"/>
      <c r="FG132" s="6"/>
      <c r="FH132" s="6"/>
      <c r="FI132" s="6"/>
      <c r="FJ132" s="6"/>
      <c r="FK132" s="6"/>
      <c r="FL132" s="6"/>
      <c r="FM132" s="6"/>
      <c r="FN132" s="6"/>
      <c r="FO132" s="6"/>
      <c r="FP132" s="6"/>
      <c r="FQ132" s="6"/>
      <c r="FR132" s="6"/>
      <c r="FS132" s="6"/>
      <c r="FT132" s="6"/>
      <c r="FU132" s="6"/>
      <c r="FV132" s="6"/>
      <c r="FW132" s="6"/>
      <c r="FX132" s="6"/>
      <c r="FY132" s="6"/>
      <c r="FZ132" s="6"/>
      <c r="GA132" s="6"/>
      <c r="GB132" s="6"/>
      <c r="GC132" s="6"/>
      <c r="GD132" s="6"/>
      <c r="GE132" s="6"/>
      <c r="GF132" s="6"/>
      <c r="GG132" s="6"/>
      <c r="GH132" s="6"/>
      <c r="GI132" s="6"/>
      <c r="GJ132" s="6"/>
      <c r="GK132" s="6"/>
      <c r="GL132" s="6"/>
      <c r="GM132" s="6"/>
      <c r="GN132" s="6"/>
      <c r="GO132" s="6"/>
      <c r="GP132" s="6"/>
      <c r="GQ132" s="6"/>
      <c r="GR132" s="6"/>
      <c r="GS132" s="6"/>
      <c r="GT132" s="6"/>
      <c r="GU132" s="6"/>
      <c r="GV132" s="6"/>
      <c r="GW132" s="6"/>
      <c r="GX132" s="6"/>
      <c r="GY132" s="6"/>
      <c r="GZ132" s="6"/>
      <c r="HA132" s="6"/>
      <c r="HB132" s="6"/>
      <c r="HC132" s="6"/>
      <c r="HD132" s="6"/>
      <c r="HE132" s="6"/>
      <c r="HF132" s="6"/>
      <c r="HG132" s="6"/>
      <c r="HH132" s="6"/>
      <c r="HI132" s="6"/>
      <c r="HJ132" s="6"/>
      <c r="HK132" s="6"/>
      <c r="HL132" s="6"/>
      <c r="HM132" s="6"/>
      <c r="HN132" s="6"/>
      <c r="HO132" s="6"/>
      <c r="HP132" s="6"/>
      <c r="HQ132" s="6"/>
      <c r="HR132" s="6"/>
      <c r="HS132" s="6"/>
      <c r="HT132" s="6"/>
      <c r="HU132" s="6"/>
      <c r="HV132" s="6"/>
      <c r="HW132" s="6"/>
      <c r="HX132" s="6"/>
      <c r="HY132" s="6"/>
      <c r="HZ132" s="6"/>
      <c r="IA132" s="6"/>
      <c r="IB132" s="6"/>
      <c r="IC132" s="6"/>
      <c r="ID132" s="6"/>
      <c r="IE132" s="6"/>
      <c r="IF132" s="6"/>
      <c r="IG132" s="6"/>
      <c r="IH132" s="6"/>
      <c r="II132" s="6"/>
      <c r="IJ132" s="6"/>
      <c r="IK132" s="6"/>
      <c r="IL132" s="6"/>
      <c r="IM132" s="6"/>
      <c r="IN132" s="6"/>
      <c r="IO132" s="6"/>
      <c r="IP132" s="6"/>
      <c r="IQ132" s="6"/>
      <c r="IR132" s="6"/>
      <c r="IS132" s="6"/>
      <c r="IT132" s="6"/>
      <c r="IU132" s="6"/>
      <c r="IV132" s="6"/>
    </row>
    <row r="133" spans="1:256" x14ac:dyDescent="0.2">
      <c r="A133" s="6">
        <v>42941</v>
      </c>
      <c r="B133" s="7">
        <v>14345435234979.1</v>
      </c>
      <c r="C133" s="7">
        <v>5499269995749.96</v>
      </c>
      <c r="D133" s="7">
        <v>19844705230729</v>
      </c>
      <c r="E133" s="6"/>
      <c r="F133" s="7">
        <f t="shared" si="6"/>
        <v>-9516677785</v>
      </c>
      <c r="G133" s="7">
        <f t="shared" si="7"/>
        <v>-52720290</v>
      </c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6"/>
      <c r="EU133" s="6"/>
      <c r="EV133" s="6"/>
      <c r="EW133" s="6"/>
      <c r="EX133" s="6"/>
      <c r="EY133" s="6"/>
      <c r="EZ133" s="6"/>
      <c r="FA133" s="6"/>
      <c r="FB133" s="6"/>
      <c r="FC133" s="6"/>
      <c r="FD133" s="6"/>
      <c r="FE133" s="6"/>
      <c r="FF133" s="6"/>
      <c r="FG133" s="6"/>
      <c r="FH133" s="6"/>
      <c r="FI133" s="6"/>
      <c r="FJ133" s="6"/>
      <c r="FK133" s="6"/>
      <c r="FL133" s="6"/>
      <c r="FM133" s="6"/>
      <c r="FN133" s="6"/>
      <c r="FO133" s="6"/>
      <c r="FP133" s="6"/>
      <c r="FQ133" s="6"/>
      <c r="FR133" s="6"/>
      <c r="FS133" s="6"/>
      <c r="FT133" s="6"/>
      <c r="FU133" s="6"/>
      <c r="FV133" s="6"/>
      <c r="FW133" s="6"/>
      <c r="FX133" s="6"/>
      <c r="FY133" s="6"/>
      <c r="FZ133" s="6"/>
      <c r="GA133" s="6"/>
      <c r="GB133" s="6"/>
      <c r="GC133" s="6"/>
      <c r="GD133" s="6"/>
      <c r="GE133" s="6"/>
      <c r="GF133" s="6"/>
      <c r="GG133" s="6"/>
      <c r="GH133" s="6"/>
      <c r="GI133" s="6"/>
      <c r="GJ133" s="6"/>
      <c r="GK133" s="6"/>
      <c r="GL133" s="6"/>
      <c r="GM133" s="6"/>
      <c r="GN133" s="6"/>
      <c r="GO133" s="6"/>
      <c r="GP133" s="6"/>
      <c r="GQ133" s="6"/>
      <c r="GR133" s="6"/>
      <c r="GS133" s="6"/>
      <c r="GT133" s="6"/>
      <c r="GU133" s="6"/>
      <c r="GV133" s="6"/>
      <c r="GW133" s="6"/>
      <c r="GX133" s="6"/>
      <c r="GY133" s="6"/>
      <c r="GZ133" s="6"/>
      <c r="HA133" s="6"/>
      <c r="HB133" s="6"/>
      <c r="HC133" s="6"/>
      <c r="HD133" s="6"/>
      <c r="HE133" s="6"/>
      <c r="HF133" s="6"/>
      <c r="HG133" s="6"/>
      <c r="HH133" s="6"/>
      <c r="HI133" s="6"/>
      <c r="HJ133" s="6"/>
      <c r="HK133" s="6"/>
      <c r="HL133" s="6"/>
      <c r="HM133" s="6"/>
      <c r="HN133" s="6"/>
      <c r="HO133" s="6"/>
      <c r="HP133" s="6"/>
      <c r="HQ133" s="6"/>
      <c r="HR133" s="6"/>
      <c r="HS133" s="6"/>
      <c r="HT133" s="6"/>
      <c r="HU133" s="6"/>
      <c r="HV133" s="6"/>
      <c r="HW133" s="6"/>
      <c r="HX133" s="6"/>
      <c r="HY133" s="6"/>
      <c r="HZ133" s="6"/>
      <c r="IA133" s="6"/>
      <c r="IB133" s="6"/>
      <c r="IC133" s="6"/>
      <c r="ID133" s="6"/>
      <c r="IE133" s="6"/>
      <c r="IF133" s="6"/>
      <c r="IG133" s="6"/>
      <c r="IH133" s="6"/>
      <c r="II133" s="6"/>
      <c r="IJ133" s="6"/>
      <c r="IK133" s="6"/>
      <c r="IL133" s="6"/>
      <c r="IM133" s="6"/>
      <c r="IN133" s="6"/>
      <c r="IO133" s="6"/>
      <c r="IP133" s="6"/>
      <c r="IQ133" s="6"/>
      <c r="IR133" s="6"/>
      <c r="IS133" s="6"/>
      <c r="IT133" s="6"/>
      <c r="IU133" s="6"/>
      <c r="IV133" s="6"/>
    </row>
    <row r="134" spans="1:256" x14ac:dyDescent="0.2">
      <c r="A134" s="6">
        <v>42942</v>
      </c>
      <c r="B134" s="7">
        <v>14355682166714</v>
      </c>
      <c r="C134" s="7">
        <v>5488970342372.9502</v>
      </c>
      <c r="D134" s="7">
        <v>19844652509086.898</v>
      </c>
      <c r="E134" s="6"/>
      <c r="F134" s="7">
        <f t="shared" si="6"/>
        <v>10246931734.900391</v>
      </c>
      <c r="G134" s="7">
        <f t="shared" si="7"/>
        <v>-52721642.1015625</v>
      </c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6"/>
      <c r="FT134" s="6"/>
      <c r="FU134" s="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  <c r="HJ134" s="6"/>
      <c r="HK134" s="6"/>
      <c r="HL134" s="6"/>
      <c r="HM134" s="6"/>
      <c r="HN134" s="6"/>
      <c r="HO134" s="6"/>
      <c r="HP134" s="6"/>
      <c r="HQ134" s="6"/>
      <c r="HR134" s="6"/>
      <c r="HS134" s="6"/>
      <c r="HT134" s="6"/>
      <c r="HU134" s="6"/>
      <c r="HV134" s="6"/>
      <c r="HW134" s="6"/>
      <c r="HX134" s="6"/>
      <c r="HY134" s="6"/>
      <c r="HZ134" s="6"/>
      <c r="IA134" s="6"/>
      <c r="IB134" s="6"/>
      <c r="IC134" s="6"/>
      <c r="ID134" s="6"/>
      <c r="IE134" s="6"/>
      <c r="IF134" s="6"/>
      <c r="IG134" s="6"/>
      <c r="IH134" s="6"/>
      <c r="II134" s="6"/>
      <c r="IJ134" s="6"/>
      <c r="IK134" s="6"/>
      <c r="IL134" s="6"/>
      <c r="IM134" s="6"/>
      <c r="IN134" s="6"/>
      <c r="IO134" s="6"/>
      <c r="IP134" s="6"/>
      <c r="IQ134" s="6"/>
      <c r="IR134" s="6"/>
      <c r="IS134" s="6"/>
      <c r="IT134" s="6"/>
      <c r="IU134" s="6"/>
      <c r="IV134" s="6"/>
    </row>
    <row r="135" spans="1:256" x14ac:dyDescent="0.2">
      <c r="A135" s="6">
        <v>42943</v>
      </c>
      <c r="B135" s="7">
        <v>14358389871592.5</v>
      </c>
      <c r="C135" s="7">
        <v>5486549068758.8301</v>
      </c>
      <c r="D135" s="7">
        <v>19844938940351.398</v>
      </c>
      <c r="E135" s="6"/>
      <c r="F135" s="7">
        <f t="shared" si="6"/>
        <v>2707704878.5</v>
      </c>
      <c r="G135" s="7">
        <f t="shared" si="7"/>
        <v>286431264.5</v>
      </c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6"/>
      <c r="HJ135" s="6"/>
      <c r="HK135" s="6"/>
      <c r="HL135" s="6"/>
      <c r="HM135" s="6"/>
      <c r="HN135" s="6"/>
      <c r="HO135" s="6"/>
      <c r="HP135" s="6"/>
      <c r="HQ135" s="6"/>
      <c r="HR135" s="6"/>
      <c r="HS135" s="6"/>
      <c r="HT135" s="6"/>
      <c r="HU135" s="6"/>
      <c r="HV135" s="6"/>
      <c r="HW135" s="6"/>
      <c r="HX135" s="6"/>
      <c r="HY135" s="6"/>
      <c r="HZ135" s="6"/>
      <c r="IA135" s="6"/>
      <c r="IB135" s="6"/>
      <c r="IC135" s="6"/>
      <c r="ID135" s="6"/>
      <c r="IE135" s="6"/>
      <c r="IF135" s="6"/>
      <c r="IG135" s="6"/>
      <c r="IH135" s="6"/>
      <c r="II135" s="6"/>
      <c r="IJ135" s="6"/>
      <c r="IK135" s="6"/>
      <c r="IL135" s="6"/>
      <c r="IM135" s="6"/>
      <c r="IN135" s="6"/>
      <c r="IO135" s="6"/>
      <c r="IP135" s="6"/>
      <c r="IQ135" s="6"/>
      <c r="IR135" s="6"/>
      <c r="IS135" s="6"/>
      <c r="IT135" s="6"/>
      <c r="IU135" s="6"/>
      <c r="IV135" s="6"/>
    </row>
    <row r="136" spans="1:256" x14ac:dyDescent="0.2">
      <c r="A136" s="4" t="s">
        <v>6</v>
      </c>
      <c r="B136" s="5" t="s">
        <v>1</v>
      </c>
      <c r="C136" s="5" t="s">
        <v>2</v>
      </c>
      <c r="D136" s="5" t="s">
        <v>3</v>
      </c>
      <c r="E136" s="4"/>
      <c r="F136" s="4" t="s">
        <v>4</v>
      </c>
      <c r="G136" s="4" t="s">
        <v>5</v>
      </c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6"/>
      <c r="ET136" s="6"/>
      <c r="EU136" s="6"/>
      <c r="EV136" s="6"/>
      <c r="EW136" s="6"/>
      <c r="EX136" s="6"/>
      <c r="EY136" s="6"/>
      <c r="EZ136" s="6"/>
      <c r="FA136" s="6"/>
      <c r="FB136" s="6"/>
      <c r="FC136" s="6"/>
      <c r="FD136" s="6"/>
      <c r="FE136" s="6"/>
      <c r="FF136" s="6"/>
      <c r="FG136" s="6"/>
      <c r="FH136" s="6"/>
      <c r="FI136" s="6"/>
      <c r="FJ136" s="6"/>
      <c r="FK136" s="6"/>
      <c r="FL136" s="6"/>
      <c r="FM136" s="6"/>
      <c r="FN136" s="6"/>
      <c r="FO136" s="6"/>
      <c r="FP136" s="6"/>
      <c r="FQ136" s="6"/>
      <c r="FR136" s="6"/>
      <c r="FS136" s="6"/>
      <c r="FT136" s="6"/>
      <c r="FU136" s="6"/>
      <c r="FV136" s="6"/>
      <c r="FW136" s="6"/>
      <c r="FX136" s="6"/>
      <c r="FY136" s="6"/>
      <c r="FZ136" s="6"/>
      <c r="GA136" s="6"/>
      <c r="GB136" s="6"/>
      <c r="GC136" s="6"/>
      <c r="GD136" s="6"/>
      <c r="GE136" s="6"/>
      <c r="GF136" s="6"/>
      <c r="GG136" s="6"/>
      <c r="GH136" s="6"/>
      <c r="GI136" s="6"/>
      <c r="GJ136" s="6"/>
      <c r="GK136" s="6"/>
      <c r="GL136" s="6"/>
      <c r="GM136" s="6"/>
      <c r="GN136" s="6"/>
      <c r="GO136" s="6"/>
      <c r="GP136" s="6"/>
      <c r="GQ136" s="6"/>
      <c r="GR136" s="6"/>
      <c r="GS136" s="6"/>
      <c r="GT136" s="6"/>
      <c r="GU136" s="6"/>
      <c r="GV136" s="6"/>
      <c r="GW136" s="6"/>
      <c r="GX136" s="6"/>
      <c r="GY136" s="6"/>
      <c r="GZ136" s="6"/>
      <c r="HA136" s="6"/>
      <c r="HB136" s="6"/>
      <c r="HC136" s="6"/>
      <c r="HD136" s="6"/>
      <c r="HE136" s="6"/>
      <c r="HF136" s="6"/>
      <c r="HG136" s="6"/>
      <c r="HH136" s="6"/>
      <c r="HI136" s="6"/>
      <c r="HJ136" s="6"/>
      <c r="HK136" s="6"/>
      <c r="HL136" s="6"/>
      <c r="HM136" s="6"/>
      <c r="HN136" s="6"/>
      <c r="HO136" s="6"/>
      <c r="HP136" s="6"/>
      <c r="HQ136" s="6"/>
      <c r="HR136" s="6"/>
      <c r="HS136" s="6"/>
      <c r="HT136" s="6"/>
      <c r="HU136" s="6"/>
      <c r="HV136" s="6"/>
      <c r="HW136" s="6"/>
      <c r="HX136" s="6"/>
      <c r="HY136" s="6"/>
      <c r="HZ136" s="6"/>
      <c r="IA136" s="6"/>
      <c r="IB136" s="6"/>
      <c r="IC136" s="6"/>
      <c r="ID136" s="6"/>
      <c r="IE136" s="6"/>
      <c r="IF136" s="6"/>
      <c r="IG136" s="6"/>
      <c r="IH136" s="6"/>
      <c r="II136" s="6"/>
      <c r="IJ136" s="6"/>
      <c r="IK136" s="6"/>
      <c r="IL136" s="6"/>
      <c r="IM136" s="6"/>
      <c r="IN136" s="6"/>
      <c r="IO136" s="6"/>
      <c r="IP136" s="6"/>
      <c r="IQ136" s="6"/>
      <c r="IR136" s="6"/>
      <c r="IS136" s="6"/>
      <c r="IT136" s="6"/>
      <c r="IU136" s="6"/>
      <c r="IV136" s="6"/>
    </row>
    <row r="137" spans="1:256" x14ac:dyDescent="0.2">
      <c r="A137" s="6"/>
      <c r="B137" s="7"/>
      <c r="C137" s="7"/>
      <c r="D137" s="7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6"/>
      <c r="ES137" s="6"/>
      <c r="ET137" s="6"/>
      <c r="EU137" s="6"/>
      <c r="EV137" s="6"/>
      <c r="EW137" s="6"/>
      <c r="EX137" s="6"/>
      <c r="EY137" s="6"/>
      <c r="EZ137" s="6"/>
      <c r="FA137" s="6"/>
      <c r="FB137" s="6"/>
      <c r="FC137" s="6"/>
      <c r="FD137" s="6"/>
      <c r="FE137" s="6"/>
      <c r="FF137" s="6"/>
      <c r="FG137" s="6"/>
      <c r="FH137" s="6"/>
      <c r="FI137" s="6"/>
      <c r="FJ137" s="6"/>
      <c r="FK137" s="6"/>
      <c r="FL137" s="6"/>
      <c r="FM137" s="6"/>
      <c r="FN137" s="6"/>
      <c r="FO137" s="6"/>
      <c r="FP137" s="6"/>
      <c r="FQ137" s="6"/>
      <c r="FR137" s="6"/>
      <c r="FS137" s="6"/>
      <c r="FT137" s="6"/>
      <c r="FU137" s="6"/>
      <c r="FV137" s="6"/>
      <c r="FW137" s="6"/>
      <c r="FX137" s="6"/>
      <c r="FY137" s="6"/>
      <c r="FZ137" s="6"/>
      <c r="GA137" s="6"/>
      <c r="GB137" s="6"/>
      <c r="GC137" s="6"/>
      <c r="GD137" s="6"/>
      <c r="GE137" s="6"/>
      <c r="GF137" s="6"/>
      <c r="GG137" s="6"/>
      <c r="GH137" s="6"/>
      <c r="GI137" s="6"/>
      <c r="GJ137" s="6"/>
      <c r="GK137" s="6"/>
      <c r="GL137" s="6"/>
      <c r="GM137" s="6"/>
      <c r="GN137" s="6"/>
      <c r="GO137" s="6"/>
      <c r="GP137" s="6"/>
      <c r="GQ137" s="6"/>
      <c r="GR137" s="6"/>
      <c r="GS137" s="6"/>
      <c r="GT137" s="6"/>
      <c r="GU137" s="6"/>
      <c r="GV137" s="6"/>
      <c r="GW137" s="6"/>
      <c r="GX137" s="6"/>
      <c r="GY137" s="6"/>
      <c r="GZ137" s="6"/>
      <c r="HA137" s="6"/>
      <c r="HB137" s="6"/>
      <c r="HC137" s="6"/>
      <c r="HD137" s="6"/>
      <c r="HE137" s="6"/>
      <c r="HF137" s="6"/>
      <c r="HG137" s="6"/>
      <c r="HH137" s="6"/>
      <c r="HI137" s="6"/>
      <c r="HJ137" s="6"/>
      <c r="HK137" s="6"/>
      <c r="HL137" s="6"/>
      <c r="HM137" s="6"/>
      <c r="HN137" s="6"/>
      <c r="HO137" s="6"/>
      <c r="HP137" s="6"/>
      <c r="HQ137" s="6"/>
      <c r="HR137" s="6"/>
      <c r="HS137" s="6"/>
      <c r="HT137" s="6"/>
      <c r="HU137" s="6"/>
      <c r="HV137" s="6"/>
      <c r="HW137" s="6"/>
      <c r="HX137" s="6"/>
      <c r="HY137" s="6"/>
      <c r="HZ137" s="6"/>
      <c r="IA137" s="6"/>
      <c r="IB137" s="6"/>
      <c r="IC137" s="6"/>
      <c r="ID137" s="6"/>
      <c r="IE137" s="6"/>
      <c r="IF137" s="6"/>
      <c r="IG137" s="6"/>
      <c r="IH137" s="6"/>
      <c r="II137" s="6"/>
      <c r="IJ137" s="6"/>
      <c r="IK137" s="6"/>
      <c r="IL137" s="6"/>
      <c r="IM137" s="6"/>
      <c r="IN137" s="6"/>
      <c r="IO137" s="6"/>
      <c r="IP137" s="6"/>
      <c r="IQ137" s="6"/>
      <c r="IR137" s="6"/>
      <c r="IS137" s="6"/>
      <c r="IT137" s="6"/>
      <c r="IU137" s="6"/>
      <c r="IV137" s="6"/>
    </row>
    <row r="138" spans="1:256" x14ac:dyDescent="0.2">
      <c r="A138" s="2" t="s">
        <v>7</v>
      </c>
      <c r="B138" s="2"/>
      <c r="C138" s="2"/>
      <c r="D138" s="2"/>
      <c r="E138" s="2"/>
      <c r="F138" s="2">
        <v>-45314304796.400002</v>
      </c>
      <c r="G138" s="2">
        <v>-102365614861.12</v>
      </c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7"/>
      <c r="DD138" s="7"/>
      <c r="DE138" s="7"/>
      <c r="DF138" s="7"/>
      <c r="DG138" s="7"/>
      <c r="DH138" s="7"/>
      <c r="DI138" s="7"/>
      <c r="DJ138" s="7"/>
      <c r="DK138" s="7"/>
      <c r="DL138" s="7"/>
      <c r="DM138" s="7"/>
      <c r="DN138" s="7"/>
      <c r="DO138" s="7"/>
      <c r="DP138" s="7"/>
      <c r="DQ138" s="7"/>
      <c r="DR138" s="7"/>
      <c r="DS138" s="7"/>
      <c r="DT138" s="7"/>
      <c r="DU138" s="7"/>
      <c r="DV138" s="7"/>
      <c r="DW138" s="7"/>
      <c r="DX138" s="7"/>
      <c r="DY138" s="7"/>
      <c r="DZ138" s="7"/>
      <c r="EA138" s="7"/>
      <c r="EB138" s="7"/>
      <c r="EC138" s="7"/>
      <c r="ED138" s="7"/>
      <c r="EE138" s="7"/>
      <c r="EF138" s="7"/>
      <c r="EG138" s="7"/>
      <c r="EH138" s="7"/>
      <c r="EI138" s="7"/>
      <c r="EJ138" s="7"/>
      <c r="EK138" s="7"/>
      <c r="EL138" s="7"/>
      <c r="EM138" s="7"/>
      <c r="EN138" s="7"/>
      <c r="EO138" s="7"/>
      <c r="EP138" s="7"/>
      <c r="EQ138" s="7"/>
      <c r="ER138" s="7"/>
      <c r="ES138" s="7"/>
      <c r="ET138" s="7"/>
      <c r="EU138" s="7"/>
      <c r="EV138" s="7"/>
      <c r="EW138" s="7"/>
      <c r="EX138" s="7"/>
      <c r="EY138" s="7"/>
      <c r="EZ138" s="7"/>
      <c r="FA138" s="7"/>
      <c r="FB138" s="7"/>
      <c r="FC138" s="7"/>
      <c r="FD138" s="7"/>
      <c r="FE138" s="7"/>
      <c r="FF138" s="7"/>
      <c r="FG138" s="7"/>
      <c r="FH138" s="7"/>
      <c r="FI138" s="7"/>
      <c r="FJ138" s="7"/>
      <c r="FK138" s="7"/>
      <c r="FL138" s="7"/>
      <c r="FM138" s="7"/>
      <c r="FN138" s="7"/>
      <c r="FO138" s="7"/>
      <c r="FP138" s="7"/>
      <c r="FQ138" s="7"/>
      <c r="FR138" s="7"/>
      <c r="FS138" s="7"/>
      <c r="FT138" s="7"/>
      <c r="FU138" s="7"/>
      <c r="FV138" s="7"/>
      <c r="FW138" s="7"/>
      <c r="FX138" s="7"/>
      <c r="FY138" s="7"/>
      <c r="FZ138" s="7"/>
      <c r="GA138" s="7"/>
      <c r="GB138" s="7"/>
      <c r="GC138" s="7"/>
      <c r="GD138" s="7"/>
      <c r="GE138" s="7"/>
      <c r="GF138" s="7"/>
      <c r="GG138" s="7"/>
      <c r="GH138" s="7"/>
      <c r="GI138" s="7"/>
      <c r="GJ138" s="7"/>
      <c r="GK138" s="7"/>
      <c r="GL138" s="7"/>
      <c r="GM138" s="7"/>
      <c r="GN138" s="7"/>
      <c r="GO138" s="7"/>
      <c r="GP138" s="7"/>
      <c r="GQ138" s="7"/>
      <c r="GR138" s="7"/>
      <c r="GS138" s="7"/>
      <c r="GT138" s="7"/>
      <c r="GU138" s="7"/>
      <c r="GV138" s="7"/>
      <c r="GW138" s="7"/>
      <c r="GX138" s="7"/>
      <c r="GY138" s="7"/>
      <c r="GZ138" s="7"/>
      <c r="HA138" s="7"/>
      <c r="HB138" s="7"/>
      <c r="HC138" s="7"/>
      <c r="HD138" s="7"/>
      <c r="HE138" s="7"/>
      <c r="HF138" s="7"/>
      <c r="HG138" s="7"/>
      <c r="HH138" s="7"/>
      <c r="HI138" s="7"/>
      <c r="HJ138" s="7"/>
      <c r="HK138" s="7"/>
      <c r="HL138" s="7"/>
      <c r="HM138" s="7"/>
      <c r="HN138" s="7"/>
      <c r="HO138" s="7"/>
      <c r="HP138" s="7"/>
      <c r="HQ138" s="7"/>
      <c r="HR138" s="7"/>
      <c r="HS138" s="7"/>
      <c r="HT138" s="7"/>
      <c r="HU138" s="7"/>
      <c r="HV138" s="7"/>
      <c r="HW138" s="7"/>
      <c r="HX138" s="7"/>
      <c r="HY138" s="7"/>
      <c r="HZ138" s="7"/>
      <c r="IA138" s="7"/>
      <c r="IB138" s="7"/>
      <c r="IC138" s="7"/>
      <c r="ID138" s="7"/>
      <c r="IE138" s="7"/>
      <c r="IF138" s="7"/>
      <c r="IG138" s="7"/>
      <c r="IH138" s="7"/>
      <c r="II138" s="7"/>
      <c r="IJ138" s="7"/>
      <c r="IK138" s="7"/>
      <c r="IL138" s="7"/>
      <c r="IM138" s="7"/>
      <c r="IN138" s="7"/>
      <c r="IO138" s="7"/>
      <c r="IP138" s="7"/>
      <c r="IQ138" s="7"/>
      <c r="IR138" s="7"/>
      <c r="IS138" s="7"/>
      <c r="IT138" s="7"/>
      <c r="IU138" s="7"/>
      <c r="IV138" s="7"/>
    </row>
    <row r="139" spans="1:256" x14ac:dyDescent="0.2">
      <c r="A139" s="6"/>
      <c r="B139" s="7"/>
      <c r="C139" s="7"/>
      <c r="D139" s="7"/>
      <c r="E139" s="6"/>
      <c r="F139" s="8">
        <f>F138/B135</f>
        <v>-3.1559461194219651E-3</v>
      </c>
      <c r="G139" s="8">
        <f>G138/D135</f>
        <v>-5.1582731077582942E-3</v>
      </c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6"/>
      <c r="ES139" s="6"/>
      <c r="ET139" s="6"/>
      <c r="EU139" s="6"/>
      <c r="EV139" s="6"/>
      <c r="EW139" s="6"/>
      <c r="EX139" s="6"/>
      <c r="EY139" s="6"/>
      <c r="EZ139" s="6"/>
      <c r="FA139" s="6"/>
      <c r="FB139" s="6"/>
      <c r="FC139" s="6"/>
      <c r="FD139" s="6"/>
      <c r="FE139" s="6"/>
      <c r="FF139" s="6"/>
      <c r="FG139" s="6"/>
      <c r="FH139" s="6"/>
      <c r="FI139" s="6"/>
      <c r="FJ139" s="6"/>
      <c r="FK139" s="6"/>
      <c r="FL139" s="6"/>
      <c r="FM139" s="6"/>
      <c r="FN139" s="6"/>
      <c r="FO139" s="6"/>
      <c r="FP139" s="6"/>
      <c r="FQ139" s="6"/>
      <c r="FR139" s="6"/>
      <c r="FS139" s="6"/>
      <c r="FT139" s="6"/>
      <c r="FU139" s="6"/>
      <c r="FV139" s="6"/>
      <c r="FW139" s="6"/>
      <c r="FX139" s="6"/>
      <c r="FY139" s="6"/>
      <c r="FZ139" s="6"/>
      <c r="GA139" s="6"/>
      <c r="GB139" s="6"/>
      <c r="GC139" s="6"/>
      <c r="GD139" s="6"/>
      <c r="GE139" s="6"/>
      <c r="GF139" s="6"/>
      <c r="GG139" s="6"/>
      <c r="GH139" s="6"/>
      <c r="GI139" s="6"/>
      <c r="GJ139" s="6"/>
      <c r="GK139" s="6"/>
      <c r="GL139" s="6"/>
      <c r="GM139" s="6"/>
      <c r="GN139" s="6"/>
      <c r="GO139" s="6"/>
      <c r="GP139" s="6"/>
      <c r="GQ139" s="6"/>
      <c r="GR139" s="6"/>
      <c r="GS139" s="6"/>
      <c r="GT139" s="6"/>
      <c r="GU139" s="6"/>
      <c r="GV139" s="6"/>
      <c r="GW139" s="6"/>
      <c r="GX139" s="6"/>
      <c r="GY139" s="6"/>
      <c r="GZ139" s="6"/>
      <c r="HA139" s="6"/>
      <c r="HB139" s="6"/>
      <c r="HC139" s="6"/>
      <c r="HD139" s="6"/>
      <c r="HE139" s="6"/>
      <c r="HF139" s="6"/>
      <c r="HG139" s="6"/>
      <c r="HH139" s="6"/>
      <c r="HI139" s="6"/>
      <c r="HJ139" s="6"/>
      <c r="HK139" s="6"/>
      <c r="HL139" s="6"/>
      <c r="HM139" s="6"/>
      <c r="HN139" s="6"/>
      <c r="HO139" s="6"/>
      <c r="HP139" s="6"/>
      <c r="HQ139" s="6"/>
      <c r="HR139" s="6"/>
      <c r="HS139" s="6"/>
      <c r="HT139" s="6"/>
      <c r="HU139" s="6"/>
      <c r="HV139" s="6"/>
      <c r="HW139" s="6"/>
      <c r="HX139" s="6"/>
      <c r="HY139" s="6"/>
      <c r="HZ139" s="6"/>
      <c r="IA139" s="6"/>
      <c r="IB139" s="6"/>
      <c r="IC139" s="6"/>
      <c r="ID139" s="6"/>
      <c r="IE139" s="6"/>
      <c r="IF139" s="6"/>
      <c r="IG139" s="6"/>
      <c r="IH139" s="6"/>
      <c r="II139" s="6"/>
      <c r="IJ139" s="6"/>
      <c r="IK139" s="6"/>
      <c r="IL139" s="6"/>
      <c r="IM139" s="6"/>
      <c r="IN139" s="6"/>
      <c r="IO139" s="6"/>
      <c r="IP139" s="6"/>
      <c r="IQ139" s="6"/>
      <c r="IR139" s="6"/>
      <c r="IS139" s="6"/>
      <c r="IT139" s="6"/>
      <c r="IU139" s="6"/>
      <c r="IV139" s="6"/>
    </row>
  </sheetData>
  <sheetProtection formatCells="0" formatColumns="0" formatRows="0" insertColumns="0" insertRows="0" insertHyperlinks="0" deleteColumns="0" deleteRows="0" selectLockedCells="1" sort="0" autoFilter="0" pivotTables="0" selectUnlockedCells="1"/>
  <hyperlinks>
    <hyperlink ref="A1" r:id="rId1" tooltip="https://treasurydirect.gov/NP/debt/search?startMonth=01&amp;startDay=20&amp;startYear=2017&amp;endMonth=07&amp;endDay=31&amp;endYear=2017_x000a_Left click once to follow this link._x000a_Middle click once to select this cell"/>
  </hyperlinks>
  <pageMargins left="1" right="1" top="1.667" bottom="1.667" header="1" footer="1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debt.txt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2017-07-31T14:19:19Z</dcterms:created>
  <dcterms:modified xsi:type="dcterms:W3CDTF">2017-07-31T14:50:11Z</dcterms:modified>
</cp:coreProperties>
</file>